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20895" windowHeight="10170" firstSheet="16" activeTab="2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  <sheet name="Sheet17" sheetId="17" r:id="rId17"/>
    <sheet name="Sheet18" sheetId="18" r:id="rId18"/>
    <sheet name="Sheet19" sheetId="19" r:id="rId19"/>
    <sheet name="Sheet20" sheetId="20" r:id="rId20"/>
    <sheet name="Sheet21" sheetId="21" r:id="rId21"/>
    <sheet name="Sheet22" sheetId="22" r:id="rId22"/>
    <sheet name="Sheet23" sheetId="23" r:id="rId23"/>
    <sheet name="Sheet24" sheetId="24" r:id="rId24"/>
    <sheet name="Sheet25" sheetId="25" r:id="rId25"/>
    <sheet name="Sheet26" sheetId="26" r:id="rId26"/>
  </sheets>
  <definedNames>
    <definedName name="ii">Sheet25!$R$19</definedName>
    <definedName name="_xlnm.Print_Area" localSheetId="0">Sheet1!$A$1:$G$48</definedName>
    <definedName name="_xlnm.Print_Area" localSheetId="9">Sheet10!$A$1:$J$44</definedName>
    <definedName name="_xlnm.Print_Area" localSheetId="10">Sheet11!$A$1:$J$49</definedName>
    <definedName name="_xlnm.Print_Area" localSheetId="11">Sheet12!$A$1:$J$46</definedName>
    <definedName name="_xlnm.Print_Area" localSheetId="12">Sheet13!$A$1:$K$28</definedName>
    <definedName name="_xlnm.Print_Area" localSheetId="13">Sheet14!$A$1:$P$30</definedName>
    <definedName name="_xlnm.Print_Area" localSheetId="14">Sheet15!$A$1:$P$28</definedName>
    <definedName name="_xlnm.Print_Area" localSheetId="15">Sheet16!$A$1:$P$31</definedName>
    <definedName name="_xlnm.Print_Area" localSheetId="16">Sheet17!$A$1:$O$27</definedName>
    <definedName name="_xlnm.Print_Area" localSheetId="17">Sheet18!$A$1:$O$22</definedName>
    <definedName name="_xlnm.Print_Area" localSheetId="18">Sheet19!$A$1:$G$44</definedName>
    <definedName name="_xlnm.Print_Area" localSheetId="1">Sheet2!$A$1:$J$47</definedName>
    <definedName name="_xlnm.Print_Area" localSheetId="19">Sheet20!$A$1:$G$40</definedName>
    <definedName name="_xlnm.Print_Area" localSheetId="20">Sheet21!$A$1:$I$38</definedName>
    <definedName name="_xlnm.Print_Area" localSheetId="21">Sheet22!$A$1:$J$46</definedName>
    <definedName name="_xlnm.Print_Area" localSheetId="22">Sheet23!$A$1:$J$49</definedName>
    <definedName name="_xlnm.Print_Area" localSheetId="23">Sheet24!$A$1:$J$45</definedName>
    <definedName name="_xlnm.Print_Area" localSheetId="24">Sheet25!$A$1:$J$48</definedName>
    <definedName name="_xlnm.Print_Area" localSheetId="25">Sheet26!$A$1:$J$26</definedName>
    <definedName name="_xlnm.Print_Area" localSheetId="2">Sheet3!$A$1:$J$44</definedName>
    <definedName name="_xlnm.Print_Area" localSheetId="3">Sheet4!$A$1:$I$30</definedName>
    <definedName name="_xlnm.Print_Area" localSheetId="4">Sheet5!$A$1:$I$39</definedName>
    <definedName name="_xlnm.Print_Area" localSheetId="5">Sheet6!$A$1:$I$44</definedName>
    <definedName name="_xlnm.Print_Area" localSheetId="6">Sheet7!$A$1:$J$40</definedName>
    <definedName name="_xlnm.Print_Area" localSheetId="7">Sheet8!$A$1:$K$28</definedName>
    <definedName name="_xlnm.Print_Area" localSheetId="8">Sheet9!$A$1:$I$46</definedName>
  </definedNames>
  <calcPr calcId="124519"/>
</workbook>
</file>

<file path=xl/calcChain.xml><?xml version="1.0" encoding="utf-8"?>
<calcChain xmlns="http://schemas.openxmlformats.org/spreadsheetml/2006/main">
  <c r="A1" i="1"/>
  <c r="E13" i="26"/>
  <c r="E25" i="23"/>
  <c r="H24" i="21"/>
  <c r="G24"/>
  <c r="F24"/>
  <c r="H20"/>
  <c r="G20"/>
  <c r="F20"/>
  <c r="E20"/>
  <c r="E18" i="4"/>
  <c r="I12" i="21"/>
  <c r="H12"/>
  <c r="G12"/>
  <c r="F12"/>
  <c r="H18" i="4"/>
  <c r="G18"/>
</calcChain>
</file>

<file path=xl/sharedStrings.xml><?xml version="1.0" encoding="utf-8"?>
<sst xmlns="http://schemas.openxmlformats.org/spreadsheetml/2006/main" count="2198" uniqueCount="1038">
  <si>
    <t xml:space="preserve">1 GENERAL </t>
  </si>
  <si>
    <t>Name of Municipality</t>
  </si>
  <si>
    <t>Grade of Municipality</t>
  </si>
  <si>
    <t>District in which the Municipality is located</t>
  </si>
  <si>
    <t xml:space="preserve">Town planning Jurisdiction (Tick the relevant box) </t>
  </si>
  <si>
    <t xml:space="preserve">              QUESTIONNAIRE FOR MUNICIPAL BOARD/ TOWN COMMITTEE </t>
  </si>
  <si>
    <t xml:space="preserve">                        FORTH ASSAM STATE FINANCE COMMISION</t>
  </si>
  <si>
    <t xml:space="preserve">                                  PART-I : GENERAL INFORMATION </t>
  </si>
  <si>
    <t>GMDA</t>
  </si>
  <si>
    <t xml:space="preserve">single local </t>
  </si>
  <si>
    <t xml:space="preserve">Development </t>
  </si>
  <si>
    <t>authority</t>
  </si>
  <si>
    <t>Composite LDA</t>
  </si>
  <si>
    <t>Name of the Local Development Authority</t>
  </si>
  <si>
    <t xml:space="preserve">Demography -2001 Census </t>
  </si>
  <si>
    <t xml:space="preserve">Male </t>
  </si>
  <si>
    <t xml:space="preserve">Female </t>
  </si>
  <si>
    <t>Total</t>
  </si>
  <si>
    <t>Date of last election held</t>
  </si>
  <si>
    <t xml:space="preserve">Slum information </t>
  </si>
  <si>
    <t>Year of survey</t>
  </si>
  <si>
    <t xml:space="preserve">Numbers </t>
  </si>
  <si>
    <t>Urban poor: Population below poverty line ( 2004 survey</t>
  </si>
  <si>
    <t xml:space="preserve">Curent Area of the Municipality      (in Sq. km) </t>
  </si>
  <si>
    <t>Average Floating Population per day  (Nos.)</t>
  </si>
  <si>
    <t>Extent of vacant Govt. Land within Municipality (Sqm)</t>
  </si>
  <si>
    <t xml:space="preserve">Sl No.     T.S / plot No.     Classification     type of      Action Taken       Levying of     Remarks </t>
  </si>
  <si>
    <t xml:space="preserve">                                                      Encroachment    for Eviction , if    License fee</t>
  </si>
  <si>
    <t xml:space="preserve">                                                                                    any</t>
  </si>
  <si>
    <t>Details of encroachments and action taken for eviction / levying license fee</t>
  </si>
  <si>
    <t xml:space="preserve">Whether the retrieved lands have been put to use ? </t>
  </si>
  <si>
    <t xml:space="preserve">Yes </t>
  </si>
  <si>
    <t>No</t>
  </si>
  <si>
    <t xml:space="preserve"> Total Population </t>
  </si>
  <si>
    <t>a)</t>
  </si>
  <si>
    <t xml:space="preserve"> S.C/ S.T population </t>
  </si>
  <si>
    <t>b)</t>
  </si>
  <si>
    <t xml:space="preserve"> No. of slums</t>
  </si>
  <si>
    <t xml:space="preserve">Total slum population (1998) </t>
  </si>
  <si>
    <t xml:space="preserve">b) </t>
  </si>
  <si>
    <t xml:space="preserve">Total area under encroachment </t>
  </si>
  <si>
    <t xml:space="preserve">a) </t>
  </si>
  <si>
    <t xml:space="preserve"> Classification </t>
  </si>
  <si>
    <t xml:space="preserve"> Type of encroachment </t>
  </si>
  <si>
    <t>c)</t>
  </si>
  <si>
    <t xml:space="preserve"> Action taken for eviction , if any </t>
  </si>
  <si>
    <t>d)</t>
  </si>
  <si>
    <t xml:space="preserve"> Remarks</t>
  </si>
  <si>
    <t>e)</t>
  </si>
  <si>
    <t>if yes, income derived from retrieved lands (Rs. In</t>
  </si>
  <si>
    <t xml:space="preserve">thousands) </t>
  </si>
  <si>
    <t>If No, reason</t>
  </si>
  <si>
    <t>Income derived through license fee collected from</t>
  </si>
  <si>
    <t>unobjectionable (Rs. In thousands)</t>
  </si>
  <si>
    <t>Status of accounts &amp; Audit</t>
  </si>
  <si>
    <t xml:space="preserve">Authority for maintanance of account </t>
  </si>
  <si>
    <t xml:space="preserve">i) </t>
  </si>
  <si>
    <t xml:space="preserve">ii) </t>
  </si>
  <si>
    <t xml:space="preserve">Authority for conduct of audit </t>
  </si>
  <si>
    <t xml:space="preserve">iii) </t>
  </si>
  <si>
    <t xml:space="preserve">Latest year which accounts maintained </t>
  </si>
  <si>
    <t xml:space="preserve">iv) </t>
  </si>
  <si>
    <t xml:space="preserve">Latest year upto which audit completed </t>
  </si>
  <si>
    <t>Page-1</t>
  </si>
  <si>
    <t xml:space="preserve">2. Staff Particulars </t>
  </si>
  <si>
    <t xml:space="preserve">PART-II : STAFF DETALIS </t>
  </si>
  <si>
    <t>1. Staff Particalrs as on 1.4.2008</t>
  </si>
  <si>
    <t xml:space="preserve">posts </t>
  </si>
  <si>
    <t>Name Of the Post</t>
  </si>
  <si>
    <t>no. of</t>
  </si>
  <si>
    <t xml:space="preserve">Sanctioned </t>
  </si>
  <si>
    <t>Staff in position</t>
  </si>
  <si>
    <t>Perma</t>
  </si>
  <si>
    <t>nent</t>
  </si>
  <si>
    <t>Consoli</t>
  </si>
  <si>
    <t xml:space="preserve">dated Pay </t>
  </si>
  <si>
    <t xml:space="preserve">NMRs with </t>
  </si>
  <si>
    <t xml:space="preserve">Pay </t>
  </si>
  <si>
    <t xml:space="preserve">Post </t>
  </si>
  <si>
    <t xml:space="preserve">Vacant </t>
  </si>
  <si>
    <t xml:space="preserve">Name of service </t>
  </si>
  <si>
    <t>A</t>
  </si>
  <si>
    <t xml:space="preserve">Genereal information </t>
  </si>
  <si>
    <t xml:space="preserve">Office Supdt. </t>
  </si>
  <si>
    <t xml:space="preserve">Name of post </t>
  </si>
  <si>
    <t xml:space="preserve">No. </t>
  </si>
  <si>
    <t xml:space="preserve">of </t>
  </si>
  <si>
    <t xml:space="preserve">Posts </t>
  </si>
  <si>
    <t xml:space="preserve">Staff in position </t>
  </si>
  <si>
    <t xml:space="preserve">PART-II : STAFF DETAILS </t>
  </si>
  <si>
    <t>Staff Particulrs as on 1.4.2008</t>
  </si>
  <si>
    <t xml:space="preserve">Head Asstt. </t>
  </si>
  <si>
    <t>U.D. Asstt./ LDA</t>
  </si>
  <si>
    <t>B</t>
  </si>
  <si>
    <t xml:space="preserve">Accounts Department </t>
  </si>
  <si>
    <t xml:space="preserve">Accountant </t>
  </si>
  <si>
    <t>C</t>
  </si>
  <si>
    <t xml:space="preserve">Revenue Section </t>
  </si>
  <si>
    <t>Tax-Daroga</t>
  </si>
  <si>
    <t>Tax collector</t>
  </si>
  <si>
    <t>D</t>
  </si>
  <si>
    <t>Engineering Wing</t>
  </si>
  <si>
    <t>J.E</t>
  </si>
  <si>
    <t>E</t>
  </si>
  <si>
    <t>Street Lighting</t>
  </si>
  <si>
    <t>F</t>
  </si>
  <si>
    <t>Water Supply</t>
  </si>
  <si>
    <t>G</t>
  </si>
  <si>
    <t xml:space="preserve">Other Staff </t>
  </si>
  <si>
    <t xml:space="preserve">Driver </t>
  </si>
  <si>
    <t xml:space="preserve">Computer Operator </t>
  </si>
  <si>
    <t xml:space="preserve">Grand Total </t>
  </si>
  <si>
    <t>. Assam Municipal Service/ PWD etc.</t>
  </si>
  <si>
    <t xml:space="preserve">. NMRS. Number of Master Role </t>
  </si>
  <si>
    <t>Issued By</t>
  </si>
  <si>
    <t xml:space="preserve">Fourth Assam State Finance Commission </t>
  </si>
  <si>
    <t>Staff Particulrs as on 31.12.1999</t>
  </si>
  <si>
    <t xml:space="preserve">2. Staff Particulars-A </t>
  </si>
  <si>
    <t xml:space="preserve">PART-II : A: STAFF DETAILS </t>
  </si>
  <si>
    <t>2006-07</t>
  </si>
  <si>
    <t xml:space="preserve">(Act) </t>
  </si>
  <si>
    <t>2007-08</t>
  </si>
  <si>
    <t>(Act)</t>
  </si>
  <si>
    <t>2008-09</t>
  </si>
  <si>
    <t>2009-10</t>
  </si>
  <si>
    <t>2010-2011</t>
  </si>
  <si>
    <t xml:space="preserve">(RE) </t>
  </si>
  <si>
    <t xml:space="preserve">(BE) </t>
  </si>
  <si>
    <t xml:space="preserve">(Est.) </t>
  </si>
  <si>
    <t>(Rs. In Lakh</t>
  </si>
  <si>
    <t xml:space="preserve"> General Administration </t>
  </si>
  <si>
    <t>Streei Lighting</t>
  </si>
  <si>
    <t>Water supply</t>
  </si>
  <si>
    <t xml:space="preserve">Other staff </t>
  </si>
  <si>
    <t xml:space="preserve">Total Salaries (1 to 7) </t>
  </si>
  <si>
    <t xml:space="preserve">Terminal Benefits </t>
  </si>
  <si>
    <t>a</t>
  </si>
  <si>
    <t xml:space="preserve">pension including Family  pension </t>
  </si>
  <si>
    <t>b</t>
  </si>
  <si>
    <t xml:space="preserve">Command value of pension </t>
  </si>
  <si>
    <t>c</t>
  </si>
  <si>
    <t>DCRG</t>
  </si>
  <si>
    <t>d</t>
  </si>
  <si>
    <t>Gratuity</t>
  </si>
  <si>
    <t>e</t>
  </si>
  <si>
    <t xml:space="preserve">Encashment of leave benefits </t>
  </si>
  <si>
    <t xml:space="preserve">Total (a to c) </t>
  </si>
  <si>
    <t xml:space="preserve">Summery of Staff Salary &amp; other Terminal Benefits </t>
  </si>
  <si>
    <t xml:space="preserve">Property Tax related information </t>
  </si>
  <si>
    <t xml:space="preserve">Basis for taxation of private Building (Please tick the relevent box) </t>
  </si>
  <si>
    <t>Capital value</t>
  </si>
  <si>
    <t>ii)</t>
  </si>
  <si>
    <t xml:space="preserve">Annual Rental value (ARV) </t>
  </si>
  <si>
    <t xml:space="preserve">Rate of Taxation </t>
  </si>
  <si>
    <t xml:space="preserve">Property tax </t>
  </si>
  <si>
    <t>General Purpose Tax</t>
  </si>
  <si>
    <t>Water Tax</t>
  </si>
  <si>
    <t xml:space="preserve">Drainage </t>
  </si>
  <si>
    <t>iv)</t>
  </si>
  <si>
    <t>Lighting Tax</t>
  </si>
  <si>
    <t xml:space="preserve">v) </t>
  </si>
  <si>
    <t>Scavenging Tax</t>
  </si>
  <si>
    <t xml:space="preserve">(b) </t>
  </si>
  <si>
    <t>Education Tax</t>
  </si>
  <si>
    <t>Zonal Rates- Rupees per Sq. foot</t>
  </si>
  <si>
    <t xml:space="preserve">Zone A </t>
  </si>
  <si>
    <t xml:space="preserve">Zone B </t>
  </si>
  <si>
    <t xml:space="preserve">Zone C </t>
  </si>
  <si>
    <t xml:space="preserve">Zone D </t>
  </si>
  <si>
    <t xml:space="preserve">Residential </t>
  </si>
  <si>
    <t>Commercial (X2)</t>
  </si>
  <si>
    <t>Industrial (X 3)</t>
  </si>
  <si>
    <t xml:space="preserve">Date of last revision of Property Tax </t>
  </si>
  <si>
    <t>Service Charge (central Govt. and Railway properties</t>
  </si>
  <si>
    <t xml:space="preserve">Rate of levy (%) </t>
  </si>
  <si>
    <t>Last revision year</t>
  </si>
  <si>
    <t xml:space="preserve">Vacant Land tax (VLT) </t>
  </si>
  <si>
    <t xml:space="preserve">No. of Assesments </t>
  </si>
  <si>
    <t xml:space="preserve">Annual Demand (2008-09) - (rupees in </t>
  </si>
  <si>
    <t xml:space="preserve">thousands ) </t>
  </si>
  <si>
    <t xml:space="preserve">Last general revision (Year) </t>
  </si>
  <si>
    <t xml:space="preserve">PART- III : TAXATION </t>
  </si>
  <si>
    <t xml:space="preserve">3- Taxation </t>
  </si>
  <si>
    <t>Rate Levied</t>
  </si>
  <si>
    <t>(DD/MM/YEAR</t>
  </si>
  <si>
    <t>% per annum</t>
  </si>
  <si>
    <t>Do you Levy Tax on Agriculture lands?</t>
  </si>
  <si>
    <t xml:space="preserve">If yes, Rate of Levy &amp; Basis </t>
  </si>
  <si>
    <t>Type Yes or No</t>
  </si>
  <si>
    <t xml:space="preserve">Property Tax assesment details (Approved layouts only) </t>
  </si>
  <si>
    <t xml:space="preserve">A </t>
  </si>
  <si>
    <t xml:space="preserve">Private Properties </t>
  </si>
  <si>
    <t xml:space="preserve">Commercial </t>
  </si>
  <si>
    <t xml:space="preserve">Industrial </t>
  </si>
  <si>
    <t xml:space="preserve">State Government Properties </t>
  </si>
  <si>
    <t xml:space="preserve">Public sector Undertakings </t>
  </si>
  <si>
    <t xml:space="preserve">Exempted Properties </t>
  </si>
  <si>
    <t xml:space="preserve">Charitable &amp; Religoius Institutions </t>
  </si>
  <si>
    <t>ii</t>
  </si>
  <si>
    <t>Educational Institutions</t>
  </si>
  <si>
    <t xml:space="preserve">a) Deaf, Dumb and Blind Schools </t>
  </si>
  <si>
    <t xml:space="preserve">b) Others, Specify </t>
  </si>
  <si>
    <t xml:space="preserve">Monuments of Tourist Attracton </t>
  </si>
  <si>
    <t xml:space="preserve">Others </t>
  </si>
  <si>
    <t xml:space="preserve">Normally , during a quinquennial revision, </t>
  </si>
  <si>
    <t xml:space="preserve">When was the above process started ? </t>
  </si>
  <si>
    <t xml:space="preserve">When were the forms obtained from the </t>
  </si>
  <si>
    <t xml:space="preserve">property owners </t>
  </si>
  <si>
    <t xml:space="preserve">When the Tax was revised ? </t>
  </si>
  <si>
    <t xml:space="preserve">When it was communicated to the owners ? </t>
  </si>
  <si>
    <t xml:space="preserve">When were the appeals entertained ? </t>
  </si>
  <si>
    <t xml:space="preserve">vii) </t>
  </si>
  <si>
    <t xml:space="preserve">What was the percentage reduction in value </t>
  </si>
  <si>
    <t xml:space="preserve">after hearing / chech ? </t>
  </si>
  <si>
    <t xml:space="preserve">viii) </t>
  </si>
  <si>
    <t xml:space="preserve">Overall duration taken for the above process </t>
  </si>
  <si>
    <t xml:space="preserve">Advertisement Tax </t>
  </si>
  <si>
    <t>Number of Assesments</t>
  </si>
  <si>
    <t xml:space="preserve">Basis of Taxation </t>
  </si>
  <si>
    <t xml:space="preserve">Annual Tax Demand (2008-09) (Rs. In thousands) </t>
  </si>
  <si>
    <t xml:space="preserve">Average Collection (2008-09) (Rs. In thousands) </t>
  </si>
  <si>
    <t>Any suggetion with regard ro Advertisement Tax</t>
  </si>
  <si>
    <t xml:space="preserve">Other taxes levied by the Local Body </t>
  </si>
  <si>
    <t xml:space="preserve">Category of Property </t>
  </si>
  <si>
    <t xml:space="preserve">Number of Assesments </t>
  </si>
  <si>
    <t xml:space="preserve">Annual Tax Demand </t>
  </si>
  <si>
    <t xml:space="preserve">             (Rs. 000) </t>
  </si>
  <si>
    <t xml:space="preserve">Assigned Revenue </t>
  </si>
  <si>
    <t xml:space="preserve">Entertainment Tax </t>
  </si>
  <si>
    <t>i</t>
  </si>
  <si>
    <t xml:space="preserve">No. of therters </t>
  </si>
  <si>
    <t xml:space="preserve">Total No. of Seats </t>
  </si>
  <si>
    <t xml:space="preserve">E. T paid to commercial Taxes Department by </t>
  </si>
  <si>
    <t>theaters for 2006-09 (details to be collected by</t>
  </si>
  <si>
    <t xml:space="preserve">the Municipality from the theaters covered in </t>
  </si>
  <si>
    <t xml:space="preserve">their area) </t>
  </si>
  <si>
    <t xml:space="preserve">E.T transferred to Municipality in 2006-09 </t>
  </si>
  <si>
    <t xml:space="preserve">Arrears, if any due to be paid to municipality </t>
  </si>
  <si>
    <t xml:space="preserve">and the years to which those relate </t>
  </si>
  <si>
    <t xml:space="preserve">Surcharge on Stamp Duty (Rs. In thousands) </t>
  </si>
  <si>
    <t xml:space="preserve">Surcharge received by the Municipality during </t>
  </si>
  <si>
    <t>2006-07 to 2008-09</t>
  </si>
  <si>
    <t>Surcharge Pending as on 31.3.2009</t>
  </si>
  <si>
    <t>Balance due upto 2008-09</t>
  </si>
  <si>
    <t>from which quarter the said amount is due</t>
  </si>
  <si>
    <t>Dangerous &amp; Obnoxious Trade Licence</t>
  </si>
  <si>
    <t xml:space="preserve">Whether the list &amp; D &amp; o trades has been updated? </t>
  </si>
  <si>
    <t xml:space="preserve">If so, the year of revision and the new trades </t>
  </si>
  <si>
    <t xml:space="preserve">included </t>
  </si>
  <si>
    <t>If yes , year of last revision</t>
  </si>
  <si>
    <t xml:space="preserve">if yes, additional income derived from revision </t>
  </si>
  <si>
    <t>Do you wish to include any trade or establishment ?</t>
  </si>
  <si>
    <t xml:space="preserve">(please list) </t>
  </si>
  <si>
    <t xml:space="preserve">Tax item </t>
  </si>
  <si>
    <t>No. of Assess</t>
  </si>
  <si>
    <t xml:space="preserve">ments </t>
  </si>
  <si>
    <t xml:space="preserve">      Collected (Rs. </t>
  </si>
  <si>
    <t xml:space="preserve">          Total Tax </t>
  </si>
  <si>
    <t xml:space="preserve">Has revision of rates been carried out? </t>
  </si>
  <si>
    <t>List out the concession / exemption in the levy of non-tax items granted by the Municipality</t>
  </si>
  <si>
    <t xml:space="preserve">Type of concession/ exemption granted </t>
  </si>
  <si>
    <t xml:space="preserve">Year of grant </t>
  </si>
  <si>
    <t xml:space="preserve">Quantum of loss to Municipality per year (Rs. In </t>
  </si>
  <si>
    <t xml:space="preserve">Track rent collected </t>
  </si>
  <si>
    <t xml:space="preserve">From O.F.C </t>
  </si>
  <si>
    <t xml:space="preserve">Rate of levy/ per K.M </t>
  </si>
  <si>
    <t xml:space="preserve">Ii) </t>
  </si>
  <si>
    <t xml:space="preserve">Amount collected for the past 3 years </t>
  </si>
  <si>
    <t xml:space="preserve">From Cable T.V. Line </t>
  </si>
  <si>
    <t>i)</t>
  </si>
  <si>
    <t xml:space="preserve">Rate of levy / per k.m </t>
  </si>
  <si>
    <t xml:space="preserve">Your Suggestion for additional income generating </t>
  </si>
  <si>
    <t>avenues</t>
  </si>
  <si>
    <t xml:space="preserve">PART IV : DATA ON SERVICE LEVELS &amp; ASSETS </t>
  </si>
  <si>
    <t xml:space="preserve">4_Database levels </t>
  </si>
  <si>
    <t>Service Levels</t>
  </si>
  <si>
    <t xml:space="preserve">Water supply </t>
  </si>
  <si>
    <t xml:space="preserve">Source of water (Please tick) </t>
  </si>
  <si>
    <t xml:space="preserve">Surface </t>
  </si>
  <si>
    <t xml:space="preserve">Sub-surface </t>
  </si>
  <si>
    <t>Both</t>
  </si>
  <si>
    <t xml:space="preserve">Scheme wise water-supply Details </t>
  </si>
  <si>
    <t>Local Body</t>
  </si>
  <si>
    <t xml:space="preserve">(Own scheme) </t>
  </si>
  <si>
    <t xml:space="preserve">PHE/urban </t>
  </si>
  <si>
    <t>Water S &amp; SB</t>
  </si>
  <si>
    <t xml:space="preserve">i_ </t>
  </si>
  <si>
    <t xml:space="preserve">Quantity Supplied (MLD) </t>
  </si>
  <si>
    <t xml:space="preserve">Distance of the Source from Town (Kms) </t>
  </si>
  <si>
    <t>Treatment Plant capacity (MLD)</t>
  </si>
  <si>
    <t xml:space="preserve">Length of pipe lines (Distribution Network) </t>
  </si>
  <si>
    <t>Storage Reservoirs</t>
  </si>
  <si>
    <t xml:space="preserve">Nos. </t>
  </si>
  <si>
    <t>Kms</t>
  </si>
  <si>
    <t>Capacity in Lakh</t>
  </si>
  <si>
    <t>litres</t>
  </si>
  <si>
    <t xml:space="preserve">Over Head Tanks (OHT) </t>
  </si>
  <si>
    <t xml:space="preserve">Ground Level Reservoirs (GLR) </t>
  </si>
  <si>
    <t xml:space="preserve">No. of House Service Connections </t>
  </si>
  <si>
    <t xml:space="preserve">Metered </t>
  </si>
  <si>
    <t xml:space="preserve">Un-metered </t>
  </si>
  <si>
    <t xml:space="preserve">Non-Domestic / Commercial </t>
  </si>
  <si>
    <t xml:space="preserve">No. of Public Fountains (Stand Posts) </t>
  </si>
  <si>
    <t xml:space="preserve">Water Tariff Details </t>
  </si>
  <si>
    <t>Rs. Per 1000 litres  Flat Rate Rs./ Month</t>
  </si>
  <si>
    <t xml:space="preserve">Details of last revision </t>
  </si>
  <si>
    <t xml:space="preserve">Year of revision </t>
  </si>
  <si>
    <t xml:space="preserve">Revision of rate </t>
  </si>
  <si>
    <t xml:space="preserve">From </t>
  </si>
  <si>
    <t>To</t>
  </si>
  <si>
    <t xml:space="preserve">New Connection Fee/ Deposit (in Rupees / Connection) </t>
  </si>
  <si>
    <t xml:space="preserve">Amount collected as Connection Fee in the last 5 years </t>
  </si>
  <si>
    <t xml:space="preserve">(2005-06 to 2009-10) (Rupees in thousands) </t>
  </si>
  <si>
    <t xml:space="preserve">Acute month </t>
  </si>
  <si>
    <t xml:space="preserve">Normal month </t>
  </si>
  <si>
    <t xml:space="preserve">Water supply (LPCD) </t>
  </si>
  <si>
    <t>Whether the supply is regular or intermittant ?</t>
  </si>
  <si>
    <t xml:space="preserve">Frequency of supply - Daily/ Alterntive </t>
  </si>
  <si>
    <t>days/ Morethan 2 days/ Hours of Supply</t>
  </si>
  <si>
    <t xml:space="preserve">Illegal tapping of waterlines detected in the past 5 </t>
  </si>
  <si>
    <t xml:space="preserve">years and the action taken </t>
  </si>
  <si>
    <t>Amount collected by way of penalty</t>
  </si>
  <si>
    <t xml:space="preserve">Uncovered habitations for water supply schemes </t>
  </si>
  <si>
    <t>Issued by</t>
  </si>
  <si>
    <t xml:space="preserve">Dataebase Travels </t>
  </si>
  <si>
    <t xml:space="preserve">Details on water supply vehicles </t>
  </si>
  <si>
    <t xml:space="preserve">        No. of vehicles </t>
  </si>
  <si>
    <t xml:space="preserve">       Rated capacity </t>
  </si>
  <si>
    <t xml:space="preserve">       (In litres) </t>
  </si>
  <si>
    <t xml:space="preserve">    Hired </t>
  </si>
  <si>
    <t xml:space="preserve">     Own</t>
  </si>
  <si>
    <t>Roads</t>
  </si>
  <si>
    <t xml:space="preserve">Roads maintained by local body </t>
  </si>
  <si>
    <t>As on 31.3.2007</t>
  </si>
  <si>
    <t>As on 31.3.2008</t>
  </si>
  <si>
    <t>As on 31.3.2009</t>
  </si>
  <si>
    <t xml:space="preserve">Concrete </t>
  </si>
  <si>
    <t>BT</t>
  </si>
  <si>
    <t>WBM</t>
  </si>
  <si>
    <t xml:space="preserve">Stone Slab (Brick Soiling) </t>
  </si>
  <si>
    <t xml:space="preserve">Gravel </t>
  </si>
  <si>
    <t>f</t>
  </si>
  <si>
    <t xml:space="preserve">Earthern </t>
  </si>
  <si>
    <t xml:space="preserve">             Sub Total </t>
  </si>
  <si>
    <t xml:space="preserve">Roads maintained by other Departments (as on 31/3/2009) </t>
  </si>
  <si>
    <t>Length in Kms</t>
  </si>
  <si>
    <t xml:space="preserve">Major District Roads (MDR) </t>
  </si>
  <si>
    <t>i) Sinlge lane</t>
  </si>
  <si>
    <t>ii) Double lane</t>
  </si>
  <si>
    <t xml:space="preserve">State Highways </t>
  </si>
  <si>
    <t>i) Single lane</t>
  </si>
  <si>
    <t xml:space="preserve">National Highways </t>
  </si>
  <si>
    <t xml:space="preserve">            Sub - Total</t>
  </si>
  <si>
    <t xml:space="preserve">               Total </t>
  </si>
  <si>
    <t xml:space="preserve">Storm water Drains </t>
  </si>
  <si>
    <t xml:space="preserve">Kutcha Drains </t>
  </si>
  <si>
    <t xml:space="preserve">Pucca Drains </t>
  </si>
  <si>
    <t xml:space="preserve">Pucca Closed Drains </t>
  </si>
  <si>
    <t>Other Water Chanells maintained by PWD</t>
  </si>
  <si>
    <t>Other Water Chanells maintained by Revenue</t>
  </si>
  <si>
    <t>Department</t>
  </si>
  <si>
    <t>Street lighting</t>
  </si>
  <si>
    <t xml:space="preserve">            Number of ligths by type as on 31-3-2009</t>
  </si>
  <si>
    <t xml:space="preserve">Tube ligths </t>
  </si>
  <si>
    <t>Sodium Vapour Lamps</t>
  </si>
  <si>
    <t>Mercury Lamps</t>
  </si>
  <si>
    <t>High Mast Lamps</t>
  </si>
  <si>
    <t>Focus Lamps</t>
  </si>
  <si>
    <t xml:space="preserve">Database levels </t>
  </si>
  <si>
    <t xml:space="preserve">Average spacing between the lamp posts (in meteres) </t>
  </si>
  <si>
    <t>Any innovation in maintanance of street ligths</t>
  </si>
  <si>
    <t xml:space="preserve">whether Energy audit of street ligth has been </t>
  </si>
  <si>
    <t xml:space="preserve">done (Yes/ no) </t>
  </si>
  <si>
    <t xml:space="preserve">Solid Waste Management </t>
  </si>
  <si>
    <t>Waste generated per day</t>
  </si>
  <si>
    <t>Waste collected per day</t>
  </si>
  <si>
    <t xml:space="preserve">Number of dust bins </t>
  </si>
  <si>
    <t xml:space="preserve">Numbr of disposal yaerds </t>
  </si>
  <si>
    <t>Total area of disposal yards</t>
  </si>
  <si>
    <t xml:space="preserve">If specific disposal yard is not available, what is the </t>
  </si>
  <si>
    <t>Total capacity of Disposal Yards</t>
  </si>
  <si>
    <t>Wheather I acre 1000 population norms followed</t>
  </si>
  <si>
    <t xml:space="preserve">Avg. distance of disposal yard from Town Centre </t>
  </si>
  <si>
    <t xml:space="preserve">Whether the garbage is segregated as bio-degrable </t>
  </si>
  <si>
    <t>and bio-non degreable at the collection or at the Yard</t>
  </si>
  <si>
    <t xml:space="preserve">Whether APCB's NOC and Licences are available ? </t>
  </si>
  <si>
    <t>Mode of disposal of bio non- degredable wastes</t>
  </si>
  <si>
    <t xml:space="preserve">Whether garbage is merely dumped? </t>
  </si>
  <si>
    <t xml:space="preserve">If no, what is the mode of disposal? </t>
  </si>
  <si>
    <t>Details on Conservancy Vehicles</t>
  </si>
  <si>
    <t xml:space="preserve">                 No. of Vehicles </t>
  </si>
  <si>
    <t xml:space="preserve">Owned </t>
  </si>
  <si>
    <t>Hired</t>
  </si>
  <si>
    <t xml:space="preserve">Rated capacity </t>
  </si>
  <si>
    <t xml:space="preserve">Vehicle ( Tonnes) </t>
  </si>
  <si>
    <t xml:space="preserve">i) Tractors </t>
  </si>
  <si>
    <t xml:space="preserve">ii) Mini Trucks </t>
  </si>
  <si>
    <t xml:space="preserve">iii) Trucks </t>
  </si>
  <si>
    <t xml:space="preserve">iv) Tippers </t>
  </si>
  <si>
    <t xml:space="preserve">v) Push carts </t>
  </si>
  <si>
    <t xml:space="preserve">vi) Compactors </t>
  </si>
  <si>
    <t>vii) Dumper Placer</t>
  </si>
  <si>
    <t>viii) FEL/JCB</t>
  </si>
  <si>
    <t xml:space="preserve">ix) Others </t>
  </si>
  <si>
    <t xml:space="preserve">      Age of the vehicle (years) </t>
  </si>
  <si>
    <t>Average No. of Trips per day</t>
  </si>
  <si>
    <t xml:space="preserve">Whether the vehicles are in good condition ? </t>
  </si>
  <si>
    <t xml:space="preserve">How many vehicles are in good condition ? </t>
  </si>
  <si>
    <t>Assets of the Local Body</t>
  </si>
  <si>
    <t xml:space="preserve">Number of Motor Vehicles for different Departments (Excluding for Solid Waste Management </t>
  </si>
  <si>
    <t xml:space="preserve"> Numbers                      Original value </t>
  </si>
  <si>
    <t xml:space="preserve">               (Rs in thousands) </t>
  </si>
  <si>
    <t xml:space="preserve">Remunerative Assets owned </t>
  </si>
  <si>
    <t>Nos</t>
  </si>
  <si>
    <t>Area in Sp. M</t>
  </si>
  <si>
    <t xml:space="preserve">Annula Income (Latest </t>
  </si>
  <si>
    <t xml:space="preserve">     actual figures) </t>
  </si>
  <si>
    <t xml:space="preserve">Bibah Bhawan </t>
  </si>
  <si>
    <t xml:space="preserve">Cinema House </t>
  </si>
  <si>
    <t>Boat Club</t>
  </si>
  <si>
    <t xml:space="preserve">Bus Stand </t>
  </si>
  <si>
    <t xml:space="preserve">Taxi Stand </t>
  </si>
  <si>
    <t>Auto Stand</t>
  </si>
  <si>
    <t>g</t>
  </si>
  <si>
    <t>Rickshaw Stand</t>
  </si>
  <si>
    <t>h</t>
  </si>
  <si>
    <t xml:space="preserve">Office Buildings </t>
  </si>
  <si>
    <t>Commercial complex</t>
  </si>
  <si>
    <t>j</t>
  </si>
  <si>
    <t>Lodges</t>
  </si>
  <si>
    <t>k</t>
  </si>
  <si>
    <t>Rest Houses / Travellrs Bunglow</t>
  </si>
  <si>
    <t>L</t>
  </si>
  <si>
    <t>Markets-Local Body</t>
  </si>
  <si>
    <t>a) Daily</t>
  </si>
  <si>
    <t xml:space="preserve">b) Weekly </t>
  </si>
  <si>
    <t>m</t>
  </si>
  <si>
    <t xml:space="preserve">Pay and Use latrines </t>
  </si>
  <si>
    <t>n</t>
  </si>
  <si>
    <t>Slaughter House</t>
  </si>
  <si>
    <t>o</t>
  </si>
  <si>
    <t>Others (PI. Specify)</t>
  </si>
  <si>
    <t xml:space="preserve">Infrastructure </t>
  </si>
  <si>
    <t xml:space="preserve">Buildings </t>
  </si>
  <si>
    <t>Service Oriented</t>
  </si>
  <si>
    <t xml:space="preserve">Common Bath Rooms </t>
  </si>
  <si>
    <t xml:space="preserve">Parks &amp; Play Grounds </t>
  </si>
  <si>
    <t xml:space="preserve">Other Assets </t>
  </si>
  <si>
    <t>Integrated Sanitary Complex</t>
  </si>
  <si>
    <t>Details of assets created in last 5 years from out of</t>
  </si>
  <si>
    <t>Fc Devolution</t>
  </si>
  <si>
    <t>iii</t>
  </si>
  <si>
    <t xml:space="preserve">Others (PI. Specify) </t>
  </si>
  <si>
    <t xml:space="preserve">General Fund of Municipality </t>
  </si>
  <si>
    <t>PART-V : LIABILITIES</t>
  </si>
  <si>
    <t>Liabilities statement as on 31.03.2009</t>
  </si>
  <si>
    <t xml:space="preserve">Items </t>
  </si>
  <si>
    <t xml:space="preserve">Provident Fund subcription collected but not remitted </t>
  </si>
  <si>
    <t xml:space="preserve">Interest due on PF not adjusted </t>
  </si>
  <si>
    <t xml:space="preserve">EC charges due to Electricity Board </t>
  </si>
  <si>
    <t>Arrears of salary unpaid</t>
  </si>
  <si>
    <t xml:space="preserve">Groups Insurance not pais </t>
  </si>
  <si>
    <t xml:space="preserve">Others (specify) </t>
  </si>
  <si>
    <t>iv</t>
  </si>
  <si>
    <t xml:space="preserve">Total </t>
  </si>
  <si>
    <t>Loan statement as on 31.3.2010</t>
  </si>
  <si>
    <t>Sl</t>
  </si>
  <si>
    <t xml:space="preserve">Lending Agency </t>
  </si>
  <si>
    <t xml:space="preserve">Amount </t>
  </si>
  <si>
    <t>of loan</t>
  </si>
  <si>
    <t xml:space="preserve">Year of </t>
  </si>
  <si>
    <t>drawl</t>
  </si>
  <si>
    <t xml:space="preserve">Interest </t>
  </si>
  <si>
    <t>Repay</t>
  </si>
  <si>
    <t>ment</t>
  </si>
  <si>
    <t xml:space="preserve">period </t>
  </si>
  <si>
    <t xml:space="preserve">Years </t>
  </si>
  <si>
    <t xml:space="preserve">Purpose </t>
  </si>
  <si>
    <t>scheme</t>
  </si>
  <si>
    <t xml:space="preserve">Loans </t>
  </si>
  <si>
    <t>consoli</t>
  </si>
  <si>
    <t xml:space="preserve">dated as </t>
  </si>
  <si>
    <t>on 1.4.98</t>
  </si>
  <si>
    <t xml:space="preserve">Principal </t>
  </si>
  <si>
    <t>Interest</t>
  </si>
  <si>
    <t xml:space="preserve">Penal </t>
  </si>
  <si>
    <t>(12+13)</t>
  </si>
  <si>
    <t xml:space="preserve">Outstanding </t>
  </si>
  <si>
    <t>loan amount</t>
  </si>
  <si>
    <t>(3-9+13+14)</t>
  </si>
  <si>
    <t xml:space="preserve">                                           Total loan repaid as on </t>
  </si>
  <si>
    <t xml:space="preserve">                            31.03.2010</t>
  </si>
  <si>
    <t xml:space="preserve">        Overdue amount as on 31.3.2010</t>
  </si>
  <si>
    <t xml:space="preserve">Rate % </t>
  </si>
  <si>
    <t xml:space="preserve">PART V LIABILITIES </t>
  </si>
  <si>
    <t xml:space="preserve">(Rupees in thousands ) </t>
  </si>
  <si>
    <t xml:space="preserve">loan statement </t>
  </si>
  <si>
    <t xml:space="preserve">Roads </t>
  </si>
  <si>
    <t>Units</t>
  </si>
  <si>
    <t xml:space="preserve">Physical </t>
  </si>
  <si>
    <t xml:space="preserve">New Formation </t>
  </si>
  <si>
    <t>2010-11</t>
  </si>
  <si>
    <t>General</t>
  </si>
  <si>
    <t xml:space="preserve">Funds </t>
  </si>
  <si>
    <t>Cement Concrete Roads</t>
  </si>
  <si>
    <t>Upgradation- WBM to BT</t>
  </si>
  <si>
    <t>Upgradation -Metal to WBM</t>
  </si>
  <si>
    <t>v</t>
  </si>
  <si>
    <t>Upgradation -Earthern to Metal</t>
  </si>
  <si>
    <t>vi</t>
  </si>
  <si>
    <t>Upgradation -Others</t>
  </si>
  <si>
    <t>Financial  (Rs. In thousands)</t>
  </si>
  <si>
    <t>Storm Water Drains</t>
  </si>
  <si>
    <t>Upgradation of Kutcha to Pucca</t>
  </si>
  <si>
    <t>Construction of New drain</t>
  </si>
  <si>
    <t xml:space="preserve">PART VI : DETAILS OF CAPITAL WORKS UNDERTAKEN </t>
  </si>
  <si>
    <t xml:space="preserve">6. Capital Works </t>
  </si>
  <si>
    <t xml:space="preserve">Sector </t>
  </si>
  <si>
    <t>Construction  of OHT</t>
  </si>
  <si>
    <t>CWSS Executed by PHE/AUWSS</t>
  </si>
  <si>
    <t>MLD</t>
  </si>
  <si>
    <t>Extension of pipelines</t>
  </si>
  <si>
    <t>Installation of Public Fountains</t>
  </si>
  <si>
    <t>Installation of Borewells</t>
  </si>
  <si>
    <t>Sanitation / SWM</t>
  </si>
  <si>
    <t xml:space="preserve">Vehicle Purchased </t>
  </si>
  <si>
    <t xml:space="preserve">Equipment Purchased </t>
  </si>
  <si>
    <t>Public Conveniences including</t>
  </si>
  <si>
    <t>ISC and Vambay</t>
  </si>
  <si>
    <t xml:space="preserve">Seats </t>
  </si>
  <si>
    <t>Land for disposal</t>
  </si>
  <si>
    <t>Others</t>
  </si>
  <si>
    <t>acre</t>
  </si>
  <si>
    <t>Integrated Sanitary Complex  and Vambay</t>
  </si>
  <si>
    <t xml:space="preserve">Street Ligths </t>
  </si>
  <si>
    <t>Tube Ligths</t>
  </si>
  <si>
    <t>Mercury lamps</t>
  </si>
  <si>
    <t>High mast Lamps</t>
  </si>
  <si>
    <t xml:space="preserve">Remunerative Enterprises &amp; others </t>
  </si>
  <si>
    <t>Sq. Mts</t>
  </si>
  <si>
    <t>Bus Stand</t>
  </si>
  <si>
    <t>Markets</t>
  </si>
  <si>
    <t xml:space="preserve">Shops </t>
  </si>
  <si>
    <t>Others 1</t>
  </si>
  <si>
    <t>others 2</t>
  </si>
  <si>
    <t xml:space="preserve">New Cement Concrete Roads </t>
  </si>
  <si>
    <t>Rs. In Lakh</t>
  </si>
  <si>
    <t>Pathways</t>
  </si>
  <si>
    <t xml:space="preserve">Construction of Culverts </t>
  </si>
  <si>
    <t xml:space="preserve">Bridges </t>
  </si>
  <si>
    <t>Pucca</t>
  </si>
  <si>
    <t xml:space="preserve">Culverts </t>
  </si>
  <si>
    <t xml:space="preserve">Subways </t>
  </si>
  <si>
    <t xml:space="preserve">Foot overbridges </t>
  </si>
  <si>
    <t>Kutcha</t>
  </si>
  <si>
    <t>Pucca Closed</t>
  </si>
  <si>
    <t xml:space="preserve">Treatment plant, if required </t>
  </si>
  <si>
    <t xml:space="preserve">Street Lighting </t>
  </si>
  <si>
    <t>Nos.</t>
  </si>
  <si>
    <t>Sodium Vapour lamps</t>
  </si>
  <si>
    <t>High mast lamps</t>
  </si>
  <si>
    <t>Foucs lamps</t>
  </si>
  <si>
    <t>water supply</t>
  </si>
  <si>
    <t xml:space="preserve">Additional Quantity of water </t>
  </si>
  <si>
    <t>Lakhs Litres</t>
  </si>
  <si>
    <t>additional Reservoir Capacity</t>
  </si>
  <si>
    <t xml:space="preserve">Extension of pipe Lines </t>
  </si>
  <si>
    <t>New connection</t>
  </si>
  <si>
    <t xml:space="preserve">Public Fountains </t>
  </si>
  <si>
    <t>Installation of pumps</t>
  </si>
  <si>
    <t>HP</t>
  </si>
  <si>
    <t>Sewerage</t>
  </si>
  <si>
    <t xml:space="preserve">Extension of sewer Lines </t>
  </si>
  <si>
    <t xml:space="preserve">New Formations </t>
  </si>
  <si>
    <t xml:space="preserve">Treatment Plant </t>
  </si>
  <si>
    <t xml:space="preserve">Solid waste management Information </t>
  </si>
  <si>
    <t xml:space="preserve">i) No. of Tri-cycles </t>
  </si>
  <si>
    <t>ii) No. of Push Carts with bins</t>
  </si>
  <si>
    <t>iii) No. of Bins</t>
  </si>
  <si>
    <t>Sq. Kms</t>
  </si>
  <si>
    <t xml:space="preserve">In Units </t>
  </si>
  <si>
    <t xml:space="preserve">7_Felt needs </t>
  </si>
  <si>
    <t xml:space="preserve">Purchase of Vehicles </t>
  </si>
  <si>
    <t xml:space="preserve">v) Compactors </t>
  </si>
  <si>
    <t xml:space="preserve">vi) Dumper placers </t>
  </si>
  <si>
    <t xml:space="preserve">vii) Loaders </t>
  </si>
  <si>
    <t xml:space="preserve">viii) Others  (Specify) </t>
  </si>
  <si>
    <t xml:space="preserve">Formation of compost yards </t>
  </si>
  <si>
    <t xml:space="preserve">Improvement of Bus stand </t>
  </si>
  <si>
    <t xml:space="preserve">Construction of Office Buildings </t>
  </si>
  <si>
    <t>Construction of Commercial Complexes</t>
  </si>
  <si>
    <t>Parks and play Grounds</t>
  </si>
  <si>
    <t>Bibah Bhawans</t>
  </si>
  <si>
    <t xml:space="preserve">Markets- Local Body </t>
  </si>
  <si>
    <t xml:space="preserve">i) Daily </t>
  </si>
  <si>
    <t>ii) Weekly</t>
  </si>
  <si>
    <t xml:space="preserve">Slaughter Houses </t>
  </si>
  <si>
    <t xml:space="preserve">Public Toilets </t>
  </si>
  <si>
    <t xml:space="preserve">I) Free Tiolets </t>
  </si>
  <si>
    <t xml:space="preserve">ii) Pay and use Latrines </t>
  </si>
  <si>
    <t xml:space="preserve">Other Infrastructure (Specify) </t>
  </si>
  <si>
    <t>Property Tax</t>
  </si>
  <si>
    <t xml:space="preserve">Demand </t>
  </si>
  <si>
    <t>Current</t>
  </si>
  <si>
    <t xml:space="preserve">Arrears </t>
  </si>
  <si>
    <t xml:space="preserve">Collection </t>
  </si>
  <si>
    <t xml:space="preserve">                                              PART-VIII : DCB STATEMENTS </t>
  </si>
  <si>
    <t>Balance</t>
  </si>
  <si>
    <t xml:space="preserve">Percentage of Collection </t>
  </si>
  <si>
    <t xml:space="preserve">Total No. of Assessment </t>
  </si>
  <si>
    <t xml:space="preserve">Dues from State Govt. Depts. </t>
  </si>
  <si>
    <t xml:space="preserve">Litigated </t>
  </si>
  <si>
    <t xml:space="preserve">Item </t>
  </si>
  <si>
    <t>Actuals</t>
  </si>
  <si>
    <t xml:space="preserve">PART-IX : ANNUAL ACCOUNTS </t>
  </si>
  <si>
    <t>Code</t>
  </si>
  <si>
    <t>2005-06</t>
  </si>
  <si>
    <t>I</t>
  </si>
  <si>
    <t>REVENUE ACCOUNT</t>
  </si>
  <si>
    <t xml:space="preserve">Income </t>
  </si>
  <si>
    <t xml:space="preserve">Opening Balance </t>
  </si>
  <si>
    <t>Own Revenue</t>
  </si>
  <si>
    <t xml:space="preserve">I  </t>
  </si>
  <si>
    <t>Tax Revenue</t>
  </si>
  <si>
    <t>House Tax</t>
  </si>
  <si>
    <t>Latrine Tax</t>
  </si>
  <si>
    <t>Light Tax</t>
  </si>
  <si>
    <t>Market Tax</t>
  </si>
  <si>
    <t>vii</t>
  </si>
  <si>
    <t>Urban Immovable Tax</t>
  </si>
  <si>
    <t>viii</t>
  </si>
  <si>
    <t>Total Tax Revenue-I</t>
  </si>
  <si>
    <t>Non Tax Revenue</t>
  </si>
  <si>
    <t>Trade License Fees</t>
  </si>
  <si>
    <t>Market Fees</t>
  </si>
  <si>
    <t>Slow Moving Vehicles</t>
  </si>
  <si>
    <t xml:space="preserve">Sale of W Water </t>
  </si>
  <si>
    <t>Parking Fees</t>
  </si>
  <si>
    <t xml:space="preserve">Total Non Tax Revenue -2(i-vii) </t>
  </si>
  <si>
    <t xml:space="preserve">Total Own Revenue - B- (1+2) </t>
  </si>
  <si>
    <t>Grants and assigned Revenue</t>
  </si>
  <si>
    <t xml:space="preserve">SFC Devolution </t>
  </si>
  <si>
    <t xml:space="preserve">Devolution </t>
  </si>
  <si>
    <t xml:space="preserve">Grants </t>
  </si>
  <si>
    <t xml:space="preserve">Assigned revenue </t>
  </si>
  <si>
    <t xml:space="preserve">Surcharge on Stamp Duty </t>
  </si>
  <si>
    <t>Entertainment Tax</t>
  </si>
  <si>
    <t xml:space="preserve">Other Grants </t>
  </si>
  <si>
    <t>Surcharge of sale Tax</t>
  </si>
  <si>
    <t>Additional Surcharge on Sales Tax</t>
  </si>
  <si>
    <t xml:space="preserve">Toll Compension </t>
  </si>
  <si>
    <t xml:space="preserve">Mines &amp; Minerals </t>
  </si>
  <si>
    <t xml:space="preserve">Total C ( 1+2+3) </t>
  </si>
  <si>
    <t>Head  of Account</t>
  </si>
  <si>
    <t xml:space="preserve">GRAND TOTAL REVENUE INCOME 1 (B+C) </t>
  </si>
  <si>
    <t>CAPITAL ACCOUNT</t>
  </si>
  <si>
    <t xml:space="preserve">Grants in aid from state Government </t>
  </si>
  <si>
    <t xml:space="preserve">Basic Amenities </t>
  </si>
  <si>
    <t>M.P.LA.D</t>
  </si>
  <si>
    <t xml:space="preserve">M.L.A. L.A.D </t>
  </si>
  <si>
    <t xml:space="preserve">Total Grants in Aid-(1 to 4) </t>
  </si>
  <si>
    <t xml:space="preserve">Twelfth Finance Commssion </t>
  </si>
  <si>
    <t xml:space="preserve">National Slum Development </t>
  </si>
  <si>
    <t xml:space="preserve">Programme </t>
  </si>
  <si>
    <t>SJSRY Wages</t>
  </si>
  <si>
    <t xml:space="preserve">SJSRY Self Employment </t>
  </si>
  <si>
    <t>VAMBAY Scheme</t>
  </si>
  <si>
    <t>IHSDP under JNNURM</t>
  </si>
  <si>
    <t>UIDSSMT under JNNURM</t>
  </si>
  <si>
    <t>IDSMT</t>
  </si>
  <si>
    <t xml:space="preserve">Total Grants from Central Government </t>
  </si>
  <si>
    <t>Loan Account</t>
  </si>
  <si>
    <t>LIC/GIC</t>
  </si>
  <si>
    <t>HUDCO</t>
  </si>
  <si>
    <t>Government of Assam</t>
  </si>
  <si>
    <t xml:space="preserve">others (Specify) </t>
  </si>
  <si>
    <t xml:space="preserve">Total Loans C (1 to 5) </t>
  </si>
  <si>
    <t xml:space="preserve">Total Capital Income II (A+B+C) </t>
  </si>
  <si>
    <t>III</t>
  </si>
  <si>
    <t xml:space="preserve">DEPOSITS </t>
  </si>
  <si>
    <t xml:space="preserve">From Employees </t>
  </si>
  <si>
    <t xml:space="preserve">From Water Connectuions </t>
  </si>
  <si>
    <t>Suspense Account</t>
  </si>
  <si>
    <t xml:space="preserve">Other cash deposits </t>
  </si>
  <si>
    <t xml:space="preserve">Others (incl. External Agencies) </t>
  </si>
  <si>
    <t xml:space="preserve">Total Deposits -III (1 to5) </t>
  </si>
  <si>
    <t>IV</t>
  </si>
  <si>
    <t xml:space="preserve">ADVANCES </t>
  </si>
  <si>
    <t>Staff Advances</t>
  </si>
  <si>
    <t xml:space="preserve">a) Permanent advance </t>
  </si>
  <si>
    <t xml:space="preserve">b) Temporary advance </t>
  </si>
  <si>
    <t>Engineers stock</t>
  </si>
  <si>
    <t>Advances to T.W.AD</t>
  </si>
  <si>
    <t xml:space="preserve">    GRAND TOTAL INCOME (I+II+III+IV) </t>
  </si>
  <si>
    <t>Total Advances IV (1 TO4)</t>
  </si>
  <si>
    <t>EXPENDITURE</t>
  </si>
  <si>
    <t>Salaries</t>
  </si>
  <si>
    <t>CPF Contribution</t>
  </si>
  <si>
    <t xml:space="preserve">Total A </t>
  </si>
  <si>
    <t xml:space="preserve">B </t>
  </si>
  <si>
    <t xml:space="preserve">Operation &amp; Maintanance Expenses </t>
  </si>
  <si>
    <t>General Administration</t>
  </si>
  <si>
    <t>Office Management</t>
  </si>
  <si>
    <t xml:space="preserve">Power Charges </t>
  </si>
  <si>
    <t xml:space="preserve">Chemicals </t>
  </si>
  <si>
    <t>Payment to PHE/AUWSSB</t>
  </si>
  <si>
    <t>Conservency</t>
  </si>
  <si>
    <t>Fuel Charges</t>
  </si>
  <si>
    <t>Materials / labour</t>
  </si>
  <si>
    <t>Materials/labour</t>
  </si>
  <si>
    <t xml:space="preserve">Materials  </t>
  </si>
  <si>
    <t>Electricity</t>
  </si>
  <si>
    <t xml:space="preserve">Burial &amp; Burning Grounds </t>
  </si>
  <si>
    <t xml:space="preserve">Discretionary Services </t>
  </si>
  <si>
    <t>Library &amp; Reading Room</t>
  </si>
  <si>
    <t>SJSRY Self Employment Subsidy</t>
  </si>
  <si>
    <t xml:space="preserve">Storm Water Drains </t>
  </si>
  <si>
    <t>Public Health &amp; Sanitation</t>
  </si>
  <si>
    <t xml:space="preserve">Mosquito eradication equipment </t>
  </si>
  <si>
    <t xml:space="preserve">Community Toilets </t>
  </si>
  <si>
    <t xml:space="preserve">Pay &amp; use latrine </t>
  </si>
  <si>
    <t xml:space="preserve">Conversion of Public Dry Latrine </t>
  </si>
  <si>
    <t>Low cost Sanitation</t>
  </si>
  <si>
    <t>Conservancy</t>
  </si>
  <si>
    <t>Purchase of Dust Bins</t>
  </si>
  <si>
    <t xml:space="preserve">Slaughter House </t>
  </si>
  <si>
    <t>Burial &amp; Burning Ground</t>
  </si>
  <si>
    <t xml:space="preserve">Community Hall </t>
  </si>
  <si>
    <t xml:space="preserve">Markets   </t>
  </si>
  <si>
    <t xml:space="preserve">Bus stand </t>
  </si>
  <si>
    <t>ix</t>
  </si>
  <si>
    <t xml:space="preserve">Foot path </t>
  </si>
  <si>
    <t>x</t>
  </si>
  <si>
    <t>Rest House</t>
  </si>
  <si>
    <t>xi</t>
  </si>
  <si>
    <t xml:space="preserve">Population </t>
  </si>
  <si>
    <t xml:space="preserve">        Lumding Municipal Board </t>
  </si>
  <si>
    <t xml:space="preserve">       Nagaon</t>
  </si>
  <si>
    <t xml:space="preserve">31st July </t>
  </si>
  <si>
    <t>Nil</t>
  </si>
  <si>
    <t xml:space="preserve">     - </t>
  </si>
  <si>
    <t>M.B</t>
  </si>
  <si>
    <t xml:space="preserve">DEBT SERVICING / LOAN REPAYMENT (Including annuity recovered from devolution) </t>
  </si>
  <si>
    <t>Water supply - Govt. Loan</t>
  </si>
  <si>
    <t>Water Supply - LIC Loan</t>
  </si>
  <si>
    <t>Sewerage - Govt. loans</t>
  </si>
  <si>
    <t>Sewerage - LIC loans</t>
  </si>
  <si>
    <t>Other Loans</t>
  </si>
  <si>
    <t>Iv</t>
  </si>
  <si>
    <t>Total Deposits -IV</t>
  </si>
  <si>
    <t>V</t>
  </si>
  <si>
    <t xml:space="preserve">Advances </t>
  </si>
  <si>
    <t xml:space="preserve">Grand Total Expenditure     ( I to V) </t>
  </si>
  <si>
    <t xml:space="preserve">Closing Balance = </t>
  </si>
  <si>
    <t>(Income - Expenditure) +</t>
  </si>
  <si>
    <t xml:space="preserve">Opening Balanace </t>
  </si>
  <si>
    <t xml:space="preserve">Total Loan Repayment -III </t>
  </si>
  <si>
    <t xml:space="preserve">10 nos. </t>
  </si>
  <si>
    <t>Cashier</t>
  </si>
  <si>
    <t>15 Nos.</t>
  </si>
  <si>
    <t xml:space="preserve">Staff Category  </t>
  </si>
  <si>
    <t xml:space="preserve">2. Continuation </t>
  </si>
  <si>
    <t>Land value + Building value</t>
  </si>
  <si>
    <t>7.5% over capital value</t>
  </si>
  <si>
    <t>4% per annum  w.e.f 1993</t>
  </si>
  <si>
    <t>1993-94</t>
  </si>
  <si>
    <t>33 1/3 %</t>
  </si>
  <si>
    <t>1994-95</t>
  </si>
  <si>
    <t>2 Nos</t>
  </si>
  <si>
    <t>(Rs. In thousands)</t>
  </si>
  <si>
    <t>( Rs. In thousands)  Nil</t>
  </si>
  <si>
    <t xml:space="preserve">Cable T.V Line, Private school and collefe etc. </t>
  </si>
  <si>
    <t xml:space="preserve">             Nil </t>
  </si>
  <si>
    <t xml:space="preserve">       Length in Kms.</t>
  </si>
  <si>
    <t xml:space="preserve">                         4-</t>
  </si>
  <si>
    <t xml:space="preserve">30 mtrs. </t>
  </si>
  <si>
    <t>Street light disconneted from 31.3.2000</t>
  </si>
  <si>
    <t xml:space="preserve">Reconnection will be provided shortly </t>
  </si>
  <si>
    <t>Metric Tones</t>
  </si>
  <si>
    <t xml:space="preserve"> Sq. Meters </t>
  </si>
  <si>
    <t xml:space="preserve">Now dispose the garbages in forest revenue side. </t>
  </si>
  <si>
    <t xml:space="preserve">50,000 M.T (approx) </t>
  </si>
  <si>
    <t xml:space="preserve">Compost/ landfill/ Others (specify) </t>
  </si>
  <si>
    <t xml:space="preserve">1 (One) </t>
  </si>
  <si>
    <t xml:space="preserve">5 Tones </t>
  </si>
  <si>
    <t>3 Tones</t>
  </si>
  <si>
    <t xml:space="preserve">Nil </t>
  </si>
  <si>
    <t xml:space="preserve">8 Years </t>
  </si>
  <si>
    <t xml:space="preserve">4 Years </t>
  </si>
  <si>
    <t xml:space="preserve">4 Trips </t>
  </si>
  <si>
    <t>Does Not</t>
  </si>
  <si>
    <t xml:space="preserve">arise </t>
  </si>
  <si>
    <t>1 No</t>
  </si>
  <si>
    <t>11 L</t>
  </si>
  <si>
    <t xml:space="preserve">Computer set </t>
  </si>
  <si>
    <t>Rs. 60,000.00</t>
  </si>
  <si>
    <t xml:space="preserve">Original value         Value after depreciation </t>
  </si>
  <si>
    <t xml:space="preserve">5_ Loans &amp; Liabilities </t>
  </si>
  <si>
    <t>10 Nos</t>
  </si>
  <si>
    <t xml:space="preserve">15 Nos. </t>
  </si>
  <si>
    <t xml:space="preserve">1 (one) </t>
  </si>
  <si>
    <t>Markets / Bus stand</t>
  </si>
  <si>
    <t xml:space="preserve">Miscellaneous </t>
  </si>
  <si>
    <t>Total - B ( 1 to 11)</t>
  </si>
  <si>
    <t>Total Expenditure I (A+B)</t>
  </si>
  <si>
    <t>II</t>
  </si>
  <si>
    <t xml:space="preserve">Total Capital Expenditure - II ( 1 to 8) </t>
  </si>
  <si>
    <t>9_ annual accounts</t>
  </si>
  <si>
    <t>5135 Nos</t>
  </si>
  <si>
    <t>15 Nos</t>
  </si>
  <si>
    <t xml:space="preserve">Per S.qm </t>
  </si>
  <si>
    <t>Mobile Tower</t>
  </si>
  <si>
    <t>8.515.00</t>
  </si>
  <si>
    <t xml:space="preserve">4 Nos. </t>
  </si>
  <si>
    <t>3 nos</t>
  </si>
  <si>
    <t>20 + 2</t>
  </si>
  <si>
    <t>C.O</t>
  </si>
  <si>
    <t>1929.00 Lakhs</t>
  </si>
  <si>
    <t xml:space="preserve">Rs. In Lakh </t>
  </si>
  <si>
    <t>5 Nos</t>
  </si>
  <si>
    <t>3 Nos</t>
  </si>
  <si>
    <t>1050 Nos</t>
  </si>
  <si>
    <t>12 Nos. (small scale)</t>
  </si>
  <si>
    <t xml:space="preserve"> 10 Nos.</t>
  </si>
  <si>
    <t xml:space="preserve">                      1 (One) No. , Not yet functioning </t>
  </si>
  <si>
    <t>mode of disposal of wastes?</t>
  </si>
  <si>
    <t>13 Nos.</t>
  </si>
  <si>
    <t xml:space="preserve">Fines &amp; Penalies /Bank Instalment </t>
  </si>
  <si>
    <t>Others / M.V.Tax</t>
  </si>
  <si>
    <t xml:space="preserve">Wages (M.R.Labour) </t>
  </si>
  <si>
    <t>Buildings &amp; Properties</t>
  </si>
  <si>
    <t xml:space="preserve">Peon </t>
  </si>
  <si>
    <t xml:space="preserve">Sanitary Inspector </t>
  </si>
  <si>
    <t xml:space="preserve">S. Cleaner </t>
  </si>
  <si>
    <t xml:space="preserve">Night Guard </t>
  </si>
  <si>
    <t>2. Staff Particulars-A</t>
  </si>
  <si>
    <t>MB/TC</t>
  </si>
  <si>
    <t xml:space="preserve">3. Taxation. </t>
  </si>
  <si>
    <t xml:space="preserve">Issued By </t>
  </si>
  <si>
    <t xml:space="preserve">Fourth Assam State Commission </t>
  </si>
  <si>
    <t>4_Database Levels</t>
  </si>
  <si>
    <t xml:space="preserve">6_Capital Works </t>
  </si>
  <si>
    <t xml:space="preserve">               2009-10</t>
  </si>
  <si>
    <t xml:space="preserve">           2010-11</t>
  </si>
  <si>
    <t>Questionnare for MB/TC</t>
  </si>
  <si>
    <t xml:space="preserve">          2009-10</t>
  </si>
  <si>
    <t xml:space="preserve">            2010-11</t>
  </si>
  <si>
    <t xml:space="preserve">6_ Capital Works </t>
  </si>
  <si>
    <t xml:space="preserve">           2009-10</t>
  </si>
  <si>
    <t xml:space="preserve">          2010-11</t>
  </si>
  <si>
    <t xml:space="preserve">                  PART VII . FELT NEEDS FOR THE NEXT FIVE YEARS FROM 2012</t>
  </si>
  <si>
    <t xml:space="preserve">8_ DCB Statements </t>
  </si>
  <si>
    <t xml:space="preserve">                9_annual accounts</t>
  </si>
  <si>
    <t xml:space="preserve">Repayments / (Bank I/c) </t>
  </si>
  <si>
    <t>Others (NFBS)</t>
  </si>
  <si>
    <t xml:space="preserve"> 9_annual accounts</t>
  </si>
  <si>
    <t>Questionnari for MB/TC</t>
  </si>
  <si>
    <t>Questionnare for MB/TC                                                     19</t>
  </si>
  <si>
    <t>Questionnare for MB/TC                                                       20</t>
  </si>
  <si>
    <t>Rs.</t>
  </si>
  <si>
    <t xml:space="preserve">            Rupees in Thousands</t>
  </si>
  <si>
    <r>
      <t xml:space="preserve">        </t>
    </r>
    <r>
      <rPr>
        <i/>
        <sz val="10"/>
        <color theme="1"/>
        <rFont val="Arial Narrow"/>
        <family val="2"/>
      </rPr>
      <t xml:space="preserve">      Rs In Lakhs</t>
    </r>
  </si>
  <si>
    <t>0.40</t>
  </si>
  <si>
    <r>
      <t xml:space="preserve">        </t>
    </r>
    <r>
      <rPr>
        <i/>
        <sz val="10"/>
        <color theme="1"/>
        <rFont val="Arial Narrow"/>
        <family val="2"/>
      </rPr>
      <t xml:space="preserve">      Rs In Lakhs </t>
    </r>
  </si>
  <si>
    <t>4.365</t>
  </si>
  <si>
    <t>4.760</t>
  </si>
  <si>
    <t>5.444</t>
  </si>
  <si>
    <t>10.010</t>
  </si>
  <si>
    <t>32.500</t>
  </si>
  <si>
    <t>0.095</t>
  </si>
  <si>
    <t>0.108</t>
  </si>
  <si>
    <t>0.103</t>
  </si>
  <si>
    <t>0.141</t>
  </si>
  <si>
    <t>0.150</t>
  </si>
  <si>
    <t>0.911</t>
  </si>
  <si>
    <t>1.320</t>
  </si>
  <si>
    <t>1.872</t>
  </si>
  <si>
    <t>1.652</t>
  </si>
  <si>
    <t>2.537</t>
  </si>
  <si>
    <t>3.500</t>
  </si>
  <si>
    <t>2.132</t>
  </si>
  <si>
    <t>1.836</t>
  </si>
  <si>
    <t>1.110</t>
  </si>
  <si>
    <t>0.391</t>
  </si>
  <si>
    <t>3.000</t>
  </si>
  <si>
    <t>0.056</t>
  </si>
  <si>
    <t>0.003</t>
  </si>
  <si>
    <t>0.085</t>
  </si>
  <si>
    <t>0.800</t>
  </si>
  <si>
    <t>1.310</t>
  </si>
  <si>
    <t>0.456</t>
  </si>
  <si>
    <t>1.560</t>
  </si>
  <si>
    <t>2.000</t>
  </si>
  <si>
    <t>0.289</t>
  </si>
  <si>
    <t>0.176</t>
  </si>
  <si>
    <t>0.373</t>
  </si>
  <si>
    <t>0.091</t>
  </si>
  <si>
    <t>1.561</t>
  </si>
  <si>
    <t>2.227</t>
  </si>
  <si>
    <t>1.656</t>
  </si>
  <si>
    <t>3.205</t>
  </si>
  <si>
    <t>3.840</t>
  </si>
  <si>
    <t>4.050</t>
  </si>
  <si>
    <t>10.000</t>
  </si>
  <si>
    <t>14.000</t>
  </si>
  <si>
    <r>
      <t xml:space="preserve">        </t>
    </r>
    <r>
      <rPr>
        <i/>
        <sz val="10"/>
        <color theme="1"/>
        <rFont val="Arial Narrow"/>
        <family val="2"/>
      </rPr>
      <t xml:space="preserve"> Rs. In Lakhs</t>
    </r>
  </si>
  <si>
    <t>7.21</t>
  </si>
  <si>
    <t>12.00</t>
  </si>
  <si>
    <t>7.160</t>
  </si>
  <si>
    <t>14.611</t>
  </si>
  <si>
    <t>1.684</t>
  </si>
  <si>
    <t>0.636</t>
  </si>
  <si>
    <t>2.153</t>
  </si>
  <si>
    <t>2.500</t>
  </si>
  <si>
    <t>0.140</t>
  </si>
  <si>
    <t>0.078</t>
  </si>
  <si>
    <t>0.120</t>
  </si>
  <si>
    <t>0.155</t>
  </si>
  <si>
    <t>0.550</t>
  </si>
  <si>
    <t>0.199</t>
  </si>
  <si>
    <t>0.323</t>
  </si>
  <si>
    <t>0.396</t>
  </si>
  <si>
    <t>0.283</t>
  </si>
  <si>
    <t>0.848</t>
  </si>
  <si>
    <t>0.148</t>
  </si>
  <si>
    <t>0.258</t>
  </si>
  <si>
    <t>0.294</t>
  </si>
  <si>
    <t>0.366</t>
  </si>
  <si>
    <t>0.407</t>
  </si>
  <si>
    <t>0.500</t>
  </si>
  <si>
    <t>0.331</t>
  </si>
  <si>
    <t>0.007</t>
  </si>
  <si>
    <t>0.614</t>
  </si>
  <si>
    <t>0.257</t>
  </si>
  <si>
    <t>0.410</t>
  </si>
  <si>
    <t>1.500</t>
  </si>
  <si>
    <t>3.00</t>
  </si>
  <si>
    <t>2.55</t>
  </si>
  <si>
    <t>6.66</t>
  </si>
  <si>
    <t>3.34</t>
  </si>
  <si>
    <t>8.317</t>
  </si>
  <si>
    <t>5.749</t>
  </si>
  <si>
    <t>6.036</t>
  </si>
  <si>
    <t>6.850</t>
  </si>
  <si>
    <t>6.881</t>
  </si>
  <si>
    <t>8.419</t>
  </si>
  <si>
    <t>15.55</t>
  </si>
  <si>
    <t>2.00</t>
  </si>
  <si>
    <t>35.15</t>
  </si>
  <si>
    <t>10.04</t>
  </si>
  <si>
    <t>Others (Maintanance of accounts)</t>
  </si>
  <si>
    <t>0.81</t>
  </si>
  <si>
    <t>10.637</t>
  </si>
  <si>
    <t>26.95</t>
  </si>
  <si>
    <r>
      <t xml:space="preserve">        </t>
    </r>
    <r>
      <rPr>
        <i/>
        <sz val="10"/>
        <color theme="1"/>
        <rFont val="Arial Narrow"/>
        <family val="2"/>
      </rPr>
      <t xml:space="preserve">      Rs In Lakh </t>
    </r>
  </si>
  <si>
    <t>9.23</t>
  </si>
  <si>
    <t>18.943</t>
  </si>
  <si>
    <t>40.16</t>
  </si>
  <si>
    <t>20.000 (aprx)</t>
  </si>
  <si>
    <t>2010-11 (B.E)</t>
  </si>
  <si>
    <t>Rs. 9.98 (Aprox)</t>
  </si>
  <si>
    <t>Rs. 1.42</t>
  </si>
  <si>
    <t>Rs. 0.25</t>
  </si>
  <si>
    <t>Rs. 0.30</t>
  </si>
  <si>
    <t>Rs. 0.04</t>
  </si>
  <si>
    <t xml:space="preserve">       in Lakhs) </t>
  </si>
  <si>
    <t>Rs. 1.00</t>
  </si>
  <si>
    <t>`</t>
  </si>
  <si>
    <t xml:space="preserve">Amount (Rs in Lakhs) </t>
  </si>
  <si>
    <t>10.30</t>
  </si>
  <si>
    <t xml:space="preserve"> 3.00 (approx)</t>
  </si>
  <si>
    <t>Rs. 13.30</t>
  </si>
  <si>
    <t>Financial  (Rs. In Lakhs)</t>
  </si>
  <si>
    <t xml:space="preserve">Rs. 1929.00 </t>
  </si>
  <si>
    <t xml:space="preserve">B.F - Rs. </t>
  </si>
  <si>
    <t>3.892</t>
  </si>
  <si>
    <t>9.641</t>
  </si>
  <si>
    <t>4.46</t>
  </si>
  <si>
    <t>10.496</t>
  </si>
  <si>
    <t>4.868</t>
  </si>
  <si>
    <t>11.718</t>
  </si>
  <si>
    <t>5.547</t>
  </si>
  <si>
    <t>12.428</t>
  </si>
  <si>
    <t>10.151</t>
  </si>
  <si>
    <t>18.57</t>
  </si>
  <si>
    <t>35.65</t>
  </si>
  <si>
    <t>51.20</t>
  </si>
  <si>
    <t>Budget Est.</t>
  </si>
  <si>
    <t>2010-11 (Aprox)</t>
  </si>
  <si>
    <t>17.42</t>
  </si>
  <si>
    <t>27.42</t>
  </si>
  <si>
    <t>32.00</t>
  </si>
  <si>
    <t>69.135</t>
  </si>
  <si>
    <t>2,20.00</t>
  </si>
  <si>
    <t>2.34.00</t>
  </si>
  <si>
    <t>13.496</t>
  </si>
  <si>
    <t>43.718</t>
  </si>
  <si>
    <t>39.848</t>
  </si>
  <si>
    <t>87.705</t>
  </si>
  <si>
    <t>2,85.200</t>
  </si>
  <si>
    <t>30.91</t>
  </si>
  <si>
    <t>0.30</t>
  </si>
  <si>
    <t>1.50</t>
  </si>
  <si>
    <t>nil</t>
  </si>
  <si>
    <t>0.067</t>
  </si>
  <si>
    <t>0.038</t>
  </si>
  <si>
    <t>0.082</t>
  </si>
  <si>
    <t>0.37</t>
  </si>
  <si>
    <t>1.72</t>
  </si>
  <si>
    <t>6.533</t>
  </si>
  <si>
    <t>28.362</t>
  </si>
  <si>
    <t>12.043</t>
  </si>
  <si>
    <t>51.945</t>
  </si>
  <si>
    <t>19.72</t>
  </si>
  <si>
    <t>0.017</t>
  </si>
  <si>
    <t>0.065</t>
  </si>
  <si>
    <t>0.027</t>
  </si>
  <si>
    <t>0.014</t>
  </si>
  <si>
    <t>0.10</t>
  </si>
  <si>
    <t>1.31</t>
  </si>
  <si>
    <t>0.32</t>
  </si>
  <si>
    <t>0.65</t>
  </si>
  <si>
    <t>0.60</t>
  </si>
  <si>
    <t>1.375</t>
  </si>
  <si>
    <t>0.347</t>
  </si>
  <si>
    <t>0.664</t>
  </si>
  <si>
    <t>0.70</t>
  </si>
  <si>
    <t>1,50.00</t>
  </si>
  <si>
    <t>31.36</t>
  </si>
  <si>
    <t>68.63</t>
  </si>
  <si>
    <t>73.94</t>
  </si>
  <si>
    <t>92.769</t>
  </si>
  <si>
    <t>(-) 1.247</t>
  </si>
  <si>
    <t>(-) 4.92</t>
  </si>
  <si>
    <t>2.00.00</t>
  </si>
  <si>
    <t>4.95.00</t>
  </si>
  <si>
    <t>495.70</t>
  </si>
  <si>
    <t>(-) 207.466</t>
  </si>
</sst>
</file>

<file path=xl/styles.xml><?xml version="1.0" encoding="utf-8"?>
<styleSheet xmlns="http://schemas.openxmlformats.org/spreadsheetml/2006/main">
  <numFmts count="1">
    <numFmt numFmtId="164" formatCode="0.000"/>
  </numFmts>
  <fonts count="26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u/>
      <sz val="9"/>
      <color theme="1"/>
      <name val="Arial"/>
      <family val="2"/>
    </font>
    <font>
      <u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0"/>
      <color theme="1"/>
      <name val="Arial Narrow"/>
      <family val="2"/>
    </font>
    <font>
      <sz val="10"/>
      <color theme="1"/>
      <name val="Agency FB"/>
      <family val="2"/>
    </font>
    <font>
      <b/>
      <sz val="10"/>
      <color theme="1"/>
      <name val="Arial Narrow"/>
      <family val="2"/>
    </font>
    <font>
      <sz val="12"/>
      <color theme="1"/>
      <name val="Arial Narrow"/>
      <family val="2"/>
    </font>
    <font>
      <sz val="9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11"/>
      <color theme="1"/>
      <name val="Arial Narrow"/>
      <family val="2"/>
    </font>
    <font>
      <i/>
      <sz val="10"/>
      <color theme="1"/>
      <name val="Arial Narrow"/>
      <family val="2"/>
    </font>
    <font>
      <b/>
      <sz val="12"/>
      <color theme="1"/>
      <name val="Arial Narrow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Arial Unicode MS"/>
      <family val="2"/>
    </font>
    <font>
      <sz val="16"/>
      <color theme="1"/>
      <name val="Calibri"/>
      <family val="2"/>
      <scheme val="minor"/>
    </font>
    <font>
      <sz val="16"/>
      <color theme="1"/>
      <name val="Arial Narrow"/>
      <family val="2"/>
    </font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508">
    <xf numFmtId="0" fontId="0" fillId="0" borderId="0" xfId="0"/>
    <xf numFmtId="0" fontId="1" fillId="0" borderId="0" xfId="0" applyFont="1"/>
    <xf numFmtId="0" fontId="0" fillId="0" borderId="0" xfId="0" applyAlignment="1"/>
    <xf numFmtId="0" fontId="0" fillId="0" borderId="0" xfId="0" applyAlignment="1">
      <alignment vertical="center"/>
    </xf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0" fillId="0" borderId="5" xfId="0" applyBorder="1"/>
    <xf numFmtId="0" fontId="1" fillId="0" borderId="0" xfId="0" applyFont="1" applyBorder="1"/>
    <xf numFmtId="0" fontId="0" fillId="0" borderId="0" xfId="0" applyBorder="1"/>
    <xf numFmtId="0" fontId="1" fillId="0" borderId="6" xfId="0" applyFont="1" applyBorder="1"/>
    <xf numFmtId="0" fontId="0" fillId="0" borderId="6" xfId="0" applyBorder="1"/>
    <xf numFmtId="0" fontId="3" fillId="0" borderId="0" xfId="0" applyFont="1" applyBorder="1"/>
    <xf numFmtId="0" fontId="4" fillId="0" borderId="0" xfId="0" applyFont="1" applyBorder="1"/>
    <xf numFmtId="0" fontId="4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" xfId="0" applyFont="1" applyBorder="1"/>
    <xf numFmtId="0" fontId="1" fillId="0" borderId="10" xfId="0" applyFont="1" applyBorder="1"/>
    <xf numFmtId="0" fontId="0" fillId="0" borderId="1" xfId="0" applyBorder="1"/>
    <xf numFmtId="0" fontId="1" fillId="0" borderId="11" xfId="0" applyFont="1" applyBorder="1"/>
    <xf numFmtId="0" fontId="2" fillId="0" borderId="13" xfId="0" applyFont="1" applyBorder="1" applyAlignment="1">
      <alignment horizontal="center" vertical="center"/>
    </xf>
    <xf numFmtId="0" fontId="0" fillId="0" borderId="11" xfId="0" applyBorder="1"/>
    <xf numFmtId="0" fontId="0" fillId="0" borderId="14" xfId="0" applyBorder="1"/>
    <xf numFmtId="0" fontId="1" fillId="0" borderId="13" xfId="0" applyFont="1" applyBorder="1"/>
    <xf numFmtId="0" fontId="0" fillId="0" borderId="13" xfId="0" applyBorder="1"/>
    <xf numFmtId="0" fontId="0" fillId="0" borderId="10" xfId="0" applyBorder="1"/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/>
    <xf numFmtId="0" fontId="0" fillId="0" borderId="15" xfId="0" applyBorder="1"/>
    <xf numFmtId="0" fontId="0" fillId="0" borderId="3" xfId="0" applyBorder="1"/>
    <xf numFmtId="0" fontId="0" fillId="0" borderId="12" xfId="0" applyBorder="1"/>
    <xf numFmtId="0" fontId="5" fillId="0" borderId="0" xfId="0" applyFont="1"/>
    <xf numFmtId="0" fontId="5" fillId="0" borderId="12" xfId="0" applyFont="1" applyBorder="1"/>
    <xf numFmtId="0" fontId="5" fillId="0" borderId="4" xfId="0" applyFont="1" applyBorder="1"/>
    <xf numFmtId="0" fontId="5" fillId="0" borderId="3" xfId="0" applyFont="1" applyBorder="1"/>
    <xf numFmtId="0" fontId="5" fillId="0" borderId="6" xfId="0" applyFont="1" applyBorder="1"/>
    <xf numFmtId="0" fontId="5" fillId="0" borderId="0" xfId="0" applyFont="1" applyBorder="1"/>
    <xf numFmtId="0" fontId="5" fillId="0" borderId="9" xfId="0" applyFont="1" applyBorder="1"/>
    <xf numFmtId="0" fontId="5" fillId="0" borderId="8" xfId="0" applyFont="1" applyBorder="1"/>
    <xf numFmtId="0" fontId="5" fillId="0" borderId="10" xfId="0" applyFont="1" applyBorder="1"/>
    <xf numFmtId="0" fontId="5" fillId="0" borderId="7" xfId="0" applyFont="1" applyBorder="1"/>
    <xf numFmtId="0" fontId="5" fillId="0" borderId="1" xfId="0" applyFont="1" applyBorder="1"/>
    <xf numFmtId="0" fontId="5" fillId="0" borderId="11" xfId="0" applyFont="1" applyBorder="1"/>
    <xf numFmtId="0" fontId="5" fillId="0" borderId="5" xfId="0" applyFont="1" applyBorder="1"/>
    <xf numFmtId="0" fontId="7" fillId="0" borderId="0" xfId="0" applyFont="1"/>
    <xf numFmtId="0" fontId="0" fillId="0" borderId="21" xfId="0" applyBorder="1"/>
    <xf numFmtId="0" fontId="0" fillId="0" borderId="23" xfId="0" applyBorder="1"/>
    <xf numFmtId="0" fontId="6" fillId="0" borderId="11" xfId="0" applyFont="1" applyBorder="1"/>
    <xf numFmtId="0" fontId="6" fillId="0" borderId="15" xfId="0" applyFont="1" applyBorder="1"/>
    <xf numFmtId="0" fontId="6" fillId="0" borderId="1" xfId="0" applyFont="1" applyBorder="1"/>
    <xf numFmtId="0" fontId="8" fillId="0" borderId="0" xfId="0" applyFont="1"/>
    <xf numFmtId="0" fontId="8" fillId="0" borderId="12" xfId="0" applyFont="1" applyBorder="1"/>
    <xf numFmtId="0" fontId="8" fillId="0" borderId="13" xfId="0" applyFont="1" applyBorder="1"/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/>
    <xf numFmtId="0" fontId="0" fillId="0" borderId="0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8" fillId="0" borderId="1" xfId="0" applyFont="1" applyBorder="1"/>
    <xf numFmtId="0" fontId="8" fillId="0" borderId="11" xfId="0" applyFont="1" applyBorder="1"/>
    <xf numFmtId="0" fontId="8" fillId="0" borderId="15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0" xfId="0" applyFont="1" applyBorder="1"/>
    <xf numFmtId="0" fontId="8" fillId="0" borderId="6" xfId="0" applyFont="1" applyBorder="1"/>
    <xf numFmtId="0" fontId="8" fillId="0" borderId="9" xfId="0" applyFont="1" applyBorder="1"/>
    <xf numFmtId="0" fontId="8" fillId="0" borderId="14" xfId="0" applyFont="1" applyBorder="1"/>
    <xf numFmtId="0" fontId="8" fillId="0" borderId="10" xfId="0" applyFont="1" applyBorder="1"/>
    <xf numFmtId="0" fontId="7" fillId="0" borderId="10" xfId="0" applyFont="1" applyBorder="1"/>
    <xf numFmtId="0" fontId="8" fillId="0" borderId="1" xfId="0" applyFont="1" applyBorder="1" applyAlignment="1"/>
    <xf numFmtId="0" fontId="8" fillId="0" borderId="4" xfId="0" applyFont="1" applyBorder="1"/>
    <xf numFmtId="0" fontId="9" fillId="0" borderId="0" xfId="0" applyFont="1"/>
    <xf numFmtId="0" fontId="10" fillId="0" borderId="1" xfId="0" applyFont="1" applyBorder="1"/>
    <xf numFmtId="0" fontId="10" fillId="0" borderId="11" xfId="0" applyFont="1" applyBorder="1"/>
    <xf numFmtId="0" fontId="10" fillId="0" borderId="15" xfId="0" applyFont="1" applyBorder="1"/>
    <xf numFmtId="0" fontId="8" fillId="0" borderId="0" xfId="0" applyFont="1" applyFill="1" applyBorder="1"/>
    <xf numFmtId="0" fontId="11" fillId="0" borderId="0" xfId="0" applyFont="1"/>
    <xf numFmtId="0" fontId="10" fillId="0" borderId="8" xfId="0" applyFont="1" applyBorder="1"/>
    <xf numFmtId="0" fontId="12" fillId="0" borderId="0" xfId="0" applyFont="1"/>
    <xf numFmtId="0" fontId="12" fillId="0" borderId="0" xfId="0" applyFont="1" applyBorder="1" applyAlignment="1">
      <alignment horizontal="center"/>
    </xf>
    <xf numFmtId="0" fontId="13" fillId="0" borderId="0" xfId="0" applyFont="1"/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Border="1"/>
    <xf numFmtId="0" fontId="12" fillId="0" borderId="1" xfId="0" applyFont="1" applyBorder="1"/>
    <xf numFmtId="0" fontId="13" fillId="0" borderId="24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2" fillId="0" borderId="29" xfId="0" applyFont="1" applyBorder="1"/>
    <xf numFmtId="0" fontId="12" fillId="0" borderId="30" xfId="0" applyFon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31" xfId="0" applyFont="1" applyBorder="1" applyAlignment="1">
      <alignment horizontal="center"/>
    </xf>
    <xf numFmtId="0" fontId="13" fillId="0" borderId="32" xfId="0" applyFont="1" applyBorder="1" applyAlignment="1">
      <alignment horizontal="center"/>
    </xf>
    <xf numFmtId="0" fontId="13" fillId="0" borderId="19" xfId="0" applyFont="1" applyBorder="1"/>
    <xf numFmtId="0" fontId="13" fillId="0" borderId="36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9" xfId="0" applyFont="1" applyBorder="1" applyAlignment="1">
      <alignment horizontal="center"/>
    </xf>
    <xf numFmtId="0" fontId="12" fillId="0" borderId="39" xfId="0" applyFont="1" applyBorder="1"/>
    <xf numFmtId="0" fontId="0" fillId="0" borderId="40" xfId="0" applyBorder="1"/>
    <xf numFmtId="0" fontId="13" fillId="0" borderId="41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43" xfId="0" applyFont="1" applyBorder="1" applyAlignment="1">
      <alignment horizontal="center"/>
    </xf>
    <xf numFmtId="0" fontId="13" fillId="0" borderId="29" xfId="0" applyFont="1" applyFill="1" applyBorder="1" applyAlignment="1">
      <alignment horizontal="center"/>
    </xf>
    <xf numFmtId="0" fontId="0" fillId="0" borderId="44" xfId="0" applyBorder="1"/>
    <xf numFmtId="0" fontId="6" fillId="0" borderId="14" xfId="0" applyFont="1" applyBorder="1"/>
    <xf numFmtId="0" fontId="6" fillId="0" borderId="10" xfId="0" applyFont="1" applyBorder="1"/>
    <xf numFmtId="0" fontId="0" fillId="0" borderId="7" xfId="0" applyFill="1" applyBorder="1"/>
    <xf numFmtId="0" fontId="0" fillId="0" borderId="5" xfId="0" applyFill="1" applyBorder="1"/>
    <xf numFmtId="0" fontId="0" fillId="0" borderId="8" xfId="0" applyFill="1" applyBorder="1"/>
    <xf numFmtId="0" fontId="0" fillId="0" borderId="11" xfId="0" applyFill="1" applyBorder="1"/>
    <xf numFmtId="0" fontId="0" fillId="0" borderId="1" xfId="0" applyFill="1" applyBorder="1"/>
    <xf numFmtId="0" fontId="14" fillId="0" borderId="1" xfId="0" applyFont="1" applyBorder="1"/>
    <xf numFmtId="0" fontId="14" fillId="0" borderId="11" xfId="0" applyFont="1" applyBorder="1"/>
    <xf numFmtId="0" fontId="8" fillId="0" borderId="1" xfId="0" applyFont="1" applyBorder="1" applyAlignment="1">
      <alignment horizontal="center"/>
    </xf>
    <xf numFmtId="0" fontId="10" fillId="0" borderId="0" xfId="0" applyFont="1" applyBorder="1"/>
    <xf numFmtId="0" fontId="6" fillId="0" borderId="0" xfId="0" applyFont="1"/>
    <xf numFmtId="0" fontId="10" fillId="0" borderId="12" xfId="0" applyFont="1" applyBorder="1"/>
    <xf numFmtId="0" fontId="10" fillId="0" borderId="14" xfId="0" applyFont="1" applyBorder="1"/>
    <xf numFmtId="0" fontId="10" fillId="0" borderId="10" xfId="0" applyFont="1" applyBorder="1"/>
    <xf numFmtId="0" fontId="16" fillId="0" borderId="0" xfId="0" applyFont="1"/>
    <xf numFmtId="0" fontId="8" fillId="0" borderId="1" xfId="0" applyFont="1" applyFill="1" applyBorder="1"/>
    <xf numFmtId="0" fontId="10" fillId="0" borderId="2" xfId="0" applyFont="1" applyBorder="1"/>
    <xf numFmtId="0" fontId="16" fillId="0" borderId="11" xfId="0" applyFont="1" applyBorder="1"/>
    <xf numFmtId="0" fontId="16" fillId="0" borderId="3" xfId="0" applyFont="1" applyBorder="1"/>
    <xf numFmtId="0" fontId="14" fillId="0" borderId="0" xfId="0" applyFont="1"/>
    <xf numFmtId="0" fontId="1" fillId="0" borderId="15" xfId="0" applyFont="1" applyBorder="1"/>
    <xf numFmtId="0" fontId="1" fillId="0" borderId="14" xfId="0" applyFont="1" applyBorder="1"/>
    <xf numFmtId="0" fontId="1" fillId="0" borderId="2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7" fillId="0" borderId="1" xfId="0" applyFont="1" applyBorder="1"/>
    <xf numFmtId="0" fontId="17" fillId="0" borderId="10" xfId="0" applyFont="1" applyBorder="1"/>
    <xf numFmtId="0" fontId="17" fillId="0" borderId="8" xfId="0" applyFont="1" applyBorder="1"/>
    <xf numFmtId="0" fontId="17" fillId="0" borderId="9" xfId="0" applyFont="1" applyBorder="1"/>
    <xf numFmtId="0" fontId="8" fillId="0" borderId="10" xfId="0" applyFont="1" applyFill="1" applyBorder="1"/>
    <xf numFmtId="0" fontId="8" fillId="0" borderId="4" xfId="0" applyFont="1" applyFill="1" applyBorder="1"/>
    <xf numFmtId="0" fontId="8" fillId="0" borderId="9" xfId="0" applyFont="1" applyFill="1" applyBorder="1"/>
    <xf numFmtId="0" fontId="10" fillId="0" borderId="3" xfId="0" applyFont="1" applyBorder="1"/>
    <xf numFmtId="2" fontId="8" fillId="0" borderId="12" xfId="0" applyNumberFormat="1" applyFont="1" applyBorder="1"/>
    <xf numFmtId="2" fontId="8" fillId="0" borderId="3" xfId="0" applyNumberFormat="1" applyFont="1" applyBorder="1"/>
    <xf numFmtId="2" fontId="8" fillId="0" borderId="4" xfId="0" applyNumberFormat="1" applyFont="1" applyBorder="1"/>
    <xf numFmtId="2" fontId="8" fillId="0" borderId="15" xfId="0" applyNumberFormat="1" applyFont="1" applyBorder="1"/>
    <xf numFmtId="2" fontId="8" fillId="0" borderId="14" xfId="0" applyNumberFormat="1" applyFont="1" applyBorder="1"/>
    <xf numFmtId="2" fontId="0" fillId="0" borderId="1" xfId="0" applyNumberFormat="1" applyBorder="1"/>
    <xf numFmtId="2" fontId="0" fillId="0" borderId="14" xfId="0" applyNumberFormat="1" applyBorder="1"/>
    <xf numFmtId="0" fontId="10" fillId="0" borderId="1" xfId="0" applyFont="1" applyBorder="1" applyAlignment="1">
      <alignment horizontal="center"/>
    </xf>
    <xf numFmtId="0" fontId="1" fillId="0" borderId="12" xfId="0" applyFont="1" applyBorder="1"/>
    <xf numFmtId="0" fontId="5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8" fillId="0" borderId="4" xfId="0" applyFont="1" applyBorder="1" applyAlignment="1"/>
    <xf numFmtId="0" fontId="8" fillId="0" borderId="10" xfId="0" applyFont="1" applyBorder="1" applyAlignment="1">
      <alignment horizontal="center"/>
    </xf>
    <xf numFmtId="0" fontId="5" fillId="0" borderId="1" xfId="0" applyFont="1" applyFill="1" applyBorder="1"/>
    <xf numFmtId="2" fontId="5" fillId="0" borderId="1" xfId="0" applyNumberFormat="1" applyFont="1" applyBorder="1" applyAlignment="1">
      <alignment horizontal="center"/>
    </xf>
    <xf numFmtId="0" fontId="5" fillId="0" borderId="20" xfId="0" applyFont="1" applyBorder="1"/>
    <xf numFmtId="0" fontId="5" fillId="0" borderId="15" xfId="0" applyFont="1" applyBorder="1"/>
    <xf numFmtId="0" fontId="5" fillId="0" borderId="14" xfId="0" applyFont="1" applyBorder="1"/>
    <xf numFmtId="0" fontId="14" fillId="0" borderId="15" xfId="0" applyFont="1" applyBorder="1"/>
    <xf numFmtId="0" fontId="5" fillId="0" borderId="2" xfId="0" applyFont="1" applyBorder="1"/>
    <xf numFmtId="0" fontId="14" fillId="0" borderId="14" xfId="0" applyFont="1" applyBorder="1"/>
    <xf numFmtId="0" fontId="14" fillId="0" borderId="7" xfId="0" applyFont="1" applyBorder="1"/>
    <xf numFmtId="0" fontId="14" fillId="0" borderId="8" xfId="0" applyFont="1" applyBorder="1"/>
    <xf numFmtId="0" fontId="14" fillId="0" borderId="9" xfId="0" applyFont="1" applyBorder="1"/>
    <xf numFmtId="0" fontId="5" fillId="0" borderId="22" xfId="0" applyFont="1" applyBorder="1"/>
    <xf numFmtId="0" fontId="5" fillId="0" borderId="45" xfId="0" applyFont="1" applyBorder="1"/>
    <xf numFmtId="0" fontId="5" fillId="0" borderId="46" xfId="0" applyFont="1" applyBorder="1"/>
    <xf numFmtId="0" fontId="5" fillId="0" borderId="47" xfId="0" applyFont="1" applyBorder="1"/>
    <xf numFmtId="0" fontId="5" fillId="0" borderId="48" xfId="0" applyFont="1" applyBorder="1"/>
    <xf numFmtId="0" fontId="5" fillId="0" borderId="29" xfId="0" applyFont="1" applyBorder="1"/>
    <xf numFmtId="0" fontId="5" fillId="0" borderId="49" xfId="0" applyFont="1" applyBorder="1"/>
    <xf numFmtId="0" fontId="5" fillId="0" borderId="28" xfId="0" applyFont="1" applyBorder="1"/>
    <xf numFmtId="0" fontId="5" fillId="0" borderId="50" xfId="0" applyFont="1" applyBorder="1"/>
    <xf numFmtId="0" fontId="14" fillId="0" borderId="30" xfId="0" applyFont="1" applyBorder="1"/>
    <xf numFmtId="0" fontId="5" fillId="0" borderId="30" xfId="0" applyFont="1" applyBorder="1"/>
    <xf numFmtId="0" fontId="5" fillId="0" borderId="32" xfId="0" applyFont="1" applyBorder="1"/>
    <xf numFmtId="0" fontId="5" fillId="0" borderId="31" xfId="0" applyFont="1" applyBorder="1"/>
    <xf numFmtId="0" fontId="5" fillId="0" borderId="27" xfId="0" applyFont="1" applyBorder="1"/>
    <xf numFmtId="0" fontId="5" fillId="0" borderId="51" xfId="0" applyFont="1" applyBorder="1"/>
    <xf numFmtId="0" fontId="5" fillId="0" borderId="52" xfId="0" applyFont="1" applyBorder="1"/>
    <xf numFmtId="0" fontId="5" fillId="0" borderId="53" xfId="0" applyFont="1" applyBorder="1"/>
    <xf numFmtId="0" fontId="5" fillId="0" borderId="34" xfId="0" applyFont="1" applyBorder="1"/>
    <xf numFmtId="0" fontId="5" fillId="0" borderId="54" xfId="0" applyFont="1" applyBorder="1"/>
    <xf numFmtId="0" fontId="5" fillId="0" borderId="55" xfId="0" applyFont="1" applyBorder="1"/>
    <xf numFmtId="0" fontId="5" fillId="0" borderId="56" xfId="0" applyFont="1" applyBorder="1"/>
    <xf numFmtId="9" fontId="5" fillId="0" borderId="7" xfId="0" applyNumberFormat="1" applyFont="1" applyBorder="1"/>
    <xf numFmtId="9" fontId="5" fillId="0" borderId="15" xfId="0" applyNumberFormat="1" applyFont="1" applyBorder="1"/>
    <xf numFmtId="49" fontId="5" fillId="0" borderId="7" xfId="0" applyNumberFormat="1" applyFont="1" applyBorder="1"/>
    <xf numFmtId="0" fontId="5" fillId="0" borderId="3" xfId="0" applyFont="1" applyBorder="1" applyAlignment="1">
      <alignment horizontal="center"/>
    </xf>
    <xf numFmtId="0" fontId="18" fillId="0" borderId="8" xfId="0" applyFont="1" applyBorder="1"/>
    <xf numFmtId="0" fontId="8" fillId="0" borderId="8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15" xfId="0" applyFont="1" applyBorder="1"/>
    <xf numFmtId="0" fontId="18" fillId="0" borderId="15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164" fontId="11" fillId="0" borderId="12" xfId="0" applyNumberFormat="1" applyFont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0" fontId="11" fillId="0" borderId="1" xfId="0" applyFont="1" applyBorder="1"/>
    <xf numFmtId="0" fontId="11" fillId="0" borderId="5" xfId="0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8" fillId="0" borderId="57" xfId="0" applyFont="1" applyBorder="1"/>
    <xf numFmtId="0" fontId="8" fillId="0" borderId="58" xfId="0" applyFont="1" applyBorder="1"/>
    <xf numFmtId="0" fontId="8" fillId="0" borderId="59" xfId="0" applyFont="1" applyBorder="1"/>
    <xf numFmtId="0" fontId="8" fillId="0" borderId="60" xfId="0" applyFont="1" applyBorder="1"/>
    <xf numFmtId="0" fontId="8" fillId="0" borderId="61" xfId="0" applyFont="1" applyBorder="1"/>
    <xf numFmtId="0" fontId="8" fillId="0" borderId="62" xfId="0" applyFont="1" applyBorder="1"/>
    <xf numFmtId="0" fontId="8" fillId="0" borderId="1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9" fillId="0" borderId="0" xfId="0" applyFont="1"/>
    <xf numFmtId="0" fontId="20" fillId="0" borderId="30" xfId="0" applyFont="1" applyBorder="1"/>
    <xf numFmtId="0" fontId="0" fillId="0" borderId="45" xfId="0" applyBorder="1"/>
    <xf numFmtId="0" fontId="6" fillId="0" borderId="63" xfId="0" applyFont="1" applyBorder="1"/>
    <xf numFmtId="0" fontId="6" fillId="0" borderId="47" xfId="0" applyFont="1" applyBorder="1"/>
    <xf numFmtId="0" fontId="0" fillId="0" borderId="63" xfId="0" applyBorder="1"/>
    <xf numFmtId="0" fontId="0" fillId="0" borderId="64" xfId="0" applyBorder="1"/>
    <xf numFmtId="0" fontId="0" fillId="0" borderId="51" xfId="0" applyBorder="1"/>
    <xf numFmtId="0" fontId="0" fillId="0" borderId="52" xfId="0" applyBorder="1"/>
    <xf numFmtId="0" fontId="0" fillId="0" borderId="65" xfId="0" applyBorder="1"/>
    <xf numFmtId="0" fontId="0" fillId="0" borderId="22" xfId="0" applyBorder="1"/>
    <xf numFmtId="0" fontId="0" fillId="0" borderId="66" xfId="0" applyBorder="1"/>
    <xf numFmtId="0" fontId="20" fillId="0" borderId="1" xfId="0" applyFont="1" applyBorder="1"/>
    <xf numFmtId="0" fontId="6" fillId="0" borderId="7" xfId="0" applyFont="1" applyBorder="1"/>
    <xf numFmtId="0" fontId="6" fillId="0" borderId="8" xfId="0" applyFont="1" applyBorder="1"/>
    <xf numFmtId="0" fontId="0" fillId="0" borderId="16" xfId="0" applyBorder="1"/>
    <xf numFmtId="0" fontId="0" fillId="0" borderId="17" xfId="0" applyBorder="1"/>
    <xf numFmtId="0" fontId="0" fillId="0" borderId="25" xfId="0" applyBorder="1"/>
    <xf numFmtId="0" fontId="0" fillId="0" borderId="67" xfId="0" applyBorder="1"/>
    <xf numFmtId="0" fontId="0" fillId="0" borderId="19" xfId="0" applyBorder="1"/>
    <xf numFmtId="0" fontId="0" fillId="0" borderId="35" xfId="0" applyBorder="1"/>
    <xf numFmtId="0" fontId="0" fillId="0" borderId="28" xfId="0" applyBorder="1"/>
    <xf numFmtId="0" fontId="0" fillId="0" borderId="68" xfId="0" applyBorder="1"/>
    <xf numFmtId="0" fontId="0" fillId="0" borderId="43" xfId="0" applyBorder="1"/>
    <xf numFmtId="0" fontId="6" fillId="0" borderId="54" xfId="0" applyFont="1" applyBorder="1"/>
    <xf numFmtId="0" fontId="6" fillId="0" borderId="55" xfId="0" applyFont="1" applyBorder="1"/>
    <xf numFmtId="0" fontId="6" fillId="0" borderId="55" xfId="0" applyFont="1" applyFill="1" applyBorder="1"/>
    <xf numFmtId="0" fontId="0" fillId="0" borderId="69" xfId="0" applyBorder="1"/>
    <xf numFmtId="2" fontId="8" fillId="0" borderId="1" xfId="0" applyNumberFormat="1" applyFont="1" applyBorder="1"/>
    <xf numFmtId="2" fontId="8" fillId="0" borderId="1" xfId="0" applyNumberFormat="1" applyFont="1" applyBorder="1" applyAlignment="1">
      <alignment horizontal="center"/>
    </xf>
    <xf numFmtId="0" fontId="8" fillId="0" borderId="63" xfId="0" applyFont="1" applyBorder="1"/>
    <xf numFmtId="0" fontId="8" fillId="0" borderId="29" xfId="0" applyFont="1" applyBorder="1"/>
    <xf numFmtId="0" fontId="8" fillId="0" borderId="30" xfId="0" applyFont="1" applyBorder="1" applyAlignment="1">
      <alignment horizontal="center"/>
    </xf>
    <xf numFmtId="2" fontId="8" fillId="0" borderId="30" xfId="0" applyNumberFormat="1" applyFont="1" applyBorder="1" applyAlignment="1">
      <alignment horizontal="center"/>
    </xf>
    <xf numFmtId="0" fontId="8" fillId="0" borderId="52" xfId="0" applyFont="1" applyBorder="1"/>
    <xf numFmtId="0" fontId="10" fillId="0" borderId="7" xfId="0" applyFont="1" applyBorder="1"/>
    <xf numFmtId="0" fontId="6" fillId="0" borderId="0" xfId="0" applyFont="1" applyBorder="1"/>
    <xf numFmtId="0" fontId="8" fillId="0" borderId="11" xfId="0" applyFont="1" applyFill="1" applyBorder="1"/>
    <xf numFmtId="0" fontId="14" fillId="0" borderId="0" xfId="0" applyFont="1" applyBorder="1"/>
    <xf numFmtId="0" fontId="0" fillId="0" borderId="46" xfId="0" applyBorder="1"/>
    <xf numFmtId="0" fontId="6" fillId="0" borderId="52" xfId="0" applyFont="1" applyBorder="1"/>
    <xf numFmtId="0" fontId="8" fillId="0" borderId="54" xfId="0" applyFont="1" applyFill="1" applyBorder="1"/>
    <xf numFmtId="0" fontId="8" fillId="0" borderId="46" xfId="0" applyFont="1" applyFill="1" applyBorder="1"/>
    <xf numFmtId="0" fontId="0" fillId="0" borderId="70" xfId="0" applyBorder="1"/>
    <xf numFmtId="0" fontId="0" fillId="0" borderId="55" xfId="0" applyBorder="1"/>
    <xf numFmtId="0" fontId="0" fillId="0" borderId="71" xfId="0" applyBorder="1"/>
    <xf numFmtId="0" fontId="0" fillId="0" borderId="47" xfId="0" applyBorder="1"/>
    <xf numFmtId="0" fontId="8" fillId="0" borderId="71" xfId="0" applyFont="1" applyBorder="1"/>
    <xf numFmtId="0" fontId="8" fillId="0" borderId="47" xfId="0" applyFont="1" applyBorder="1"/>
    <xf numFmtId="0" fontId="8" fillId="0" borderId="72" xfId="0" applyFont="1" applyBorder="1"/>
    <xf numFmtId="0" fontId="8" fillId="0" borderId="50" xfId="0" applyFont="1" applyBorder="1"/>
    <xf numFmtId="0" fontId="0" fillId="0" borderId="1" xfId="0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9" fontId="0" fillId="0" borderId="15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0" fillId="0" borderId="41" xfId="0" applyBorder="1"/>
    <xf numFmtId="0" fontId="0" fillId="0" borderId="72" xfId="0" applyBorder="1"/>
    <xf numFmtId="0" fontId="0" fillId="0" borderId="48" xfId="0" applyBorder="1"/>
    <xf numFmtId="0" fontId="6" fillId="0" borderId="49" xfId="0" applyFont="1" applyBorder="1"/>
    <xf numFmtId="0" fontId="0" fillId="0" borderId="49" xfId="0" applyBorder="1"/>
    <xf numFmtId="0" fontId="0" fillId="0" borderId="53" xfId="0" applyBorder="1"/>
    <xf numFmtId="2" fontId="0" fillId="0" borderId="69" xfId="0" applyNumberFormat="1" applyBorder="1"/>
    <xf numFmtId="0" fontId="6" fillId="0" borderId="46" xfId="0" applyFont="1" applyBorder="1"/>
    <xf numFmtId="0" fontId="0" fillId="0" borderId="52" xfId="0" applyFill="1" applyBorder="1"/>
    <xf numFmtId="0" fontId="0" fillId="0" borderId="54" xfId="0" applyFill="1" applyBorder="1"/>
    <xf numFmtId="0" fontId="0" fillId="0" borderId="65" xfId="0" applyFill="1" applyBorder="1"/>
    <xf numFmtId="0" fontId="6" fillId="0" borderId="48" xfId="0" applyFont="1" applyBorder="1"/>
    <xf numFmtId="0" fontId="0" fillId="0" borderId="56" xfId="0" applyBorder="1"/>
    <xf numFmtId="0" fontId="18" fillId="0" borderId="14" xfId="0" applyFont="1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6" fillId="0" borderId="47" xfId="0" applyFont="1" applyFill="1" applyBorder="1"/>
    <xf numFmtId="0" fontId="6" fillId="0" borderId="64" xfId="0" applyFont="1" applyFill="1" applyBorder="1"/>
    <xf numFmtId="0" fontId="15" fillId="0" borderId="15" xfId="0" applyFont="1" applyBorder="1"/>
    <xf numFmtId="0" fontId="5" fillId="0" borderId="43" xfId="0" applyFont="1" applyBorder="1"/>
    <xf numFmtId="0" fontId="5" fillId="0" borderId="19" xfId="0" applyFont="1" applyBorder="1"/>
    <xf numFmtId="0" fontId="5" fillId="0" borderId="43" xfId="0" applyFont="1" applyFill="1" applyBorder="1"/>
    <xf numFmtId="0" fontId="5" fillId="0" borderId="30" xfId="0" applyFont="1" applyFill="1" applyBorder="1"/>
    <xf numFmtId="2" fontId="5" fillId="0" borderId="30" xfId="0" applyNumberFormat="1" applyFont="1" applyFill="1" applyBorder="1"/>
    <xf numFmtId="2" fontId="5" fillId="0" borderId="14" xfId="0" applyNumberFormat="1" applyFont="1" applyBorder="1" applyAlignment="1">
      <alignment horizontal="center" vertical="center"/>
    </xf>
    <xf numFmtId="0" fontId="21" fillId="0" borderId="30" xfId="0" applyFont="1" applyBorder="1" applyAlignment="1">
      <alignment horizontal="center"/>
    </xf>
    <xf numFmtId="2" fontId="5" fillId="0" borderId="43" xfId="0" applyNumberFormat="1" applyFont="1" applyFill="1" applyBorder="1"/>
    <xf numFmtId="0" fontId="5" fillId="0" borderId="14" xfId="0" applyFont="1" applyBorder="1" applyAlignment="1">
      <alignment horizontal="center" vertical="center"/>
    </xf>
    <xf numFmtId="0" fontId="5" fillId="0" borderId="42" xfId="0" applyFont="1" applyFill="1" applyBorder="1"/>
    <xf numFmtId="2" fontId="5" fillId="0" borderId="29" xfId="0" applyNumberFormat="1" applyFont="1" applyBorder="1"/>
    <xf numFmtId="2" fontId="5" fillId="0" borderId="14" xfId="0" applyNumberFormat="1" applyFont="1" applyBorder="1"/>
    <xf numFmtId="0" fontId="5" fillId="0" borderId="73" xfId="0" applyFont="1" applyFill="1" applyBorder="1"/>
    <xf numFmtId="2" fontId="5" fillId="0" borderId="51" xfId="0" applyNumberFormat="1" applyFont="1" applyBorder="1"/>
    <xf numFmtId="0" fontId="5" fillId="0" borderId="66" xfId="0" applyFont="1" applyBorder="1"/>
    <xf numFmtId="0" fontId="5" fillId="0" borderId="69" xfId="0" applyFont="1" applyBorder="1"/>
    <xf numFmtId="2" fontId="5" fillId="0" borderId="69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2" fontId="0" fillId="0" borderId="0" xfId="0" applyNumberFormat="1"/>
    <xf numFmtId="0" fontId="17" fillId="0" borderId="0" xfId="0" applyFont="1" applyBorder="1"/>
    <xf numFmtId="0" fontId="5" fillId="0" borderId="7" xfId="0" applyFont="1" applyBorder="1" applyAlignment="1">
      <alignment horizontal="right"/>
    </xf>
    <xf numFmtId="0" fontId="0" fillId="0" borderId="0" xfId="0" applyAlignment="1">
      <alignment horizontal="center"/>
    </xf>
    <xf numFmtId="0" fontId="23" fillId="0" borderId="0" xfId="0" applyFont="1"/>
    <xf numFmtId="0" fontId="14" fillId="0" borderId="29" xfId="0" applyFont="1" applyBorder="1"/>
    <xf numFmtId="0" fontId="5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9" fontId="0" fillId="0" borderId="0" xfId="1" applyFont="1"/>
    <xf numFmtId="0" fontId="10" fillId="0" borderId="0" xfId="0" applyFont="1"/>
    <xf numFmtId="0" fontId="24" fillId="0" borderId="0" xfId="0" applyFont="1"/>
    <xf numFmtId="2" fontId="13" fillId="0" borderId="0" xfId="0" applyNumberFormat="1" applyFont="1"/>
    <xf numFmtId="2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17" fillId="0" borderId="63" xfId="0" applyFont="1" applyBorder="1"/>
    <xf numFmtId="0" fontId="17" fillId="0" borderId="64" xfId="0" applyFont="1" applyBorder="1"/>
    <xf numFmtId="0" fontId="17" fillId="0" borderId="30" xfId="0" applyFont="1" applyBorder="1"/>
    <xf numFmtId="2" fontId="0" fillId="0" borderId="15" xfId="0" applyNumberFormat="1" applyBorder="1" applyAlignment="1">
      <alignment horizontal="left"/>
    </xf>
    <xf numFmtId="2" fontId="0" fillId="0" borderId="14" xfId="0" applyNumberFormat="1" applyBorder="1" applyAlignment="1">
      <alignment horizontal="left"/>
    </xf>
    <xf numFmtId="2" fontId="6" fillId="0" borderId="4" xfId="0" applyNumberFormat="1" applyFont="1" applyBorder="1" applyAlignment="1">
      <alignment horizontal="left"/>
    </xf>
    <xf numFmtId="2" fontId="6" fillId="0" borderId="13" xfId="0" applyNumberFormat="1" applyFont="1" applyBorder="1" applyAlignment="1">
      <alignment horizontal="left"/>
    </xf>
    <xf numFmtId="2" fontId="6" fillId="0" borderId="6" xfId="0" applyNumberFormat="1" applyFont="1" applyBorder="1" applyAlignment="1">
      <alignment horizontal="left"/>
    </xf>
    <xf numFmtId="2" fontId="14" fillId="0" borderId="6" xfId="0" applyNumberFormat="1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Alignment="1">
      <alignment horizontal="right"/>
    </xf>
    <xf numFmtId="0" fontId="10" fillId="0" borderId="1" xfId="0" applyFont="1" applyBorder="1" applyAlignment="1">
      <alignment horizontal="right"/>
    </xf>
    <xf numFmtId="2" fontId="10" fillId="0" borderId="1" xfId="0" applyNumberFormat="1" applyFont="1" applyBorder="1" applyAlignment="1">
      <alignment horizontal="center"/>
    </xf>
    <xf numFmtId="10" fontId="8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30" xfId="0" applyNumberFormat="1" applyFont="1" applyBorder="1" applyAlignment="1">
      <alignment horizontal="center"/>
    </xf>
    <xf numFmtId="49" fontId="8" fillId="0" borderId="11" xfId="0" applyNumberFormat="1" applyFont="1" applyBorder="1"/>
    <xf numFmtId="49" fontId="8" fillId="0" borderId="15" xfId="0" applyNumberFormat="1" applyFont="1" applyBorder="1"/>
    <xf numFmtId="49" fontId="8" fillId="0" borderId="10" xfId="0" applyNumberFormat="1" applyFont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8" fillId="0" borderId="15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49" fontId="8" fillId="0" borderId="8" xfId="0" applyNumberFormat="1" applyFont="1" applyBorder="1"/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2" fontId="0" fillId="0" borderId="29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51" xfId="0" applyBorder="1" applyAlignment="1">
      <alignment horizontal="center"/>
    </xf>
    <xf numFmtId="2" fontId="0" fillId="0" borderId="69" xfId="0" applyNumberFormat="1" applyBorder="1" applyAlignment="1">
      <alignment horizontal="center"/>
    </xf>
    <xf numFmtId="2" fontId="0" fillId="0" borderId="66" xfId="0" applyNumberFormat="1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64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8" fillId="0" borderId="68" xfId="0" applyNumberFormat="1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49" fontId="6" fillId="0" borderId="12" xfId="0" applyNumberFormat="1" applyFont="1" applyBorder="1" applyAlignment="1">
      <alignment horizontal="left"/>
    </xf>
    <xf numFmtId="49" fontId="6" fillId="0" borderId="4" xfId="0" applyNumberFormat="1" applyFont="1" applyBorder="1" applyAlignment="1">
      <alignment horizontal="left"/>
    </xf>
    <xf numFmtId="0" fontId="10" fillId="0" borderId="1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2" fontId="8" fillId="0" borderId="4" xfId="0" applyNumberFormat="1" applyFont="1" applyBorder="1" applyAlignment="1">
      <alignment horizontal="center"/>
    </xf>
    <xf numFmtId="2" fontId="8" fillId="0" borderId="9" xfId="0" applyNumberFormat="1" applyFont="1" applyBorder="1" applyAlignment="1">
      <alignment horizontal="center"/>
    </xf>
    <xf numFmtId="0" fontId="8" fillId="0" borderId="63" xfId="0" applyFont="1" applyBorder="1" applyAlignment="1">
      <alignment horizontal="center"/>
    </xf>
    <xf numFmtId="0" fontId="8" fillId="0" borderId="64" xfId="0" applyFont="1" applyBorder="1" applyAlignment="1">
      <alignment horizontal="center"/>
    </xf>
    <xf numFmtId="0" fontId="8" fillId="0" borderId="49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2" fontId="10" fillId="0" borderId="30" xfId="0" applyNumberFormat="1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49" fontId="10" fillId="0" borderId="30" xfId="0" applyNumberFormat="1" applyFont="1" applyBorder="1" applyAlignment="1">
      <alignment horizontal="center"/>
    </xf>
    <xf numFmtId="0" fontId="10" fillId="0" borderId="52" xfId="0" applyNumberFormat="1" applyFont="1" applyBorder="1" applyAlignment="1">
      <alignment horizontal="center"/>
    </xf>
    <xf numFmtId="0" fontId="10" fillId="0" borderId="66" xfId="0" applyNumberFormat="1" applyFont="1" applyBorder="1" applyAlignment="1">
      <alignment horizontal="center"/>
    </xf>
    <xf numFmtId="0" fontId="17" fillId="0" borderId="63" xfId="0" applyFont="1" applyBorder="1" applyAlignment="1">
      <alignment horizontal="center"/>
    </xf>
    <xf numFmtId="0" fontId="17" fillId="0" borderId="63" xfId="0" applyNumberFormat="1" applyFont="1" applyBorder="1" applyAlignment="1">
      <alignment horizontal="center"/>
    </xf>
    <xf numFmtId="0" fontId="17" fillId="0" borderId="64" xfId="0" applyNumberFormat="1" applyFont="1" applyBorder="1" applyAlignment="1">
      <alignment horizontal="center"/>
    </xf>
    <xf numFmtId="0" fontId="25" fillId="0" borderId="1" xfId="0" applyNumberFormat="1" applyFont="1" applyBorder="1" applyAlignment="1">
      <alignment horizontal="center"/>
    </xf>
    <xf numFmtId="2" fontId="17" fillId="0" borderId="1" xfId="0" applyNumberFormat="1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2" fontId="25" fillId="0" borderId="30" xfId="0" applyNumberFormat="1" applyFont="1" applyBorder="1" applyAlignment="1">
      <alignment horizontal="center"/>
    </xf>
    <xf numFmtId="2" fontId="17" fillId="0" borderId="30" xfId="0" applyNumberFormat="1" applyFont="1" applyBorder="1" applyAlignment="1">
      <alignment horizontal="center"/>
    </xf>
    <xf numFmtId="49" fontId="17" fillId="0" borderId="30" xfId="0" applyNumberFormat="1" applyFont="1" applyBorder="1" applyAlignment="1">
      <alignment horizontal="center"/>
    </xf>
    <xf numFmtId="0" fontId="17" fillId="0" borderId="64" xfId="0" applyFont="1" applyBorder="1" applyAlignment="1">
      <alignment horizontal="center"/>
    </xf>
    <xf numFmtId="49" fontId="17" fillId="0" borderId="1" xfId="0" applyNumberFormat="1" applyFont="1" applyBorder="1" applyAlignment="1">
      <alignment horizontal="center"/>
    </xf>
    <xf numFmtId="0" fontId="17" fillId="0" borderId="52" xfId="0" applyFont="1" applyBorder="1" applyAlignment="1">
      <alignment horizontal="center"/>
    </xf>
    <xf numFmtId="0" fontId="17" fillId="0" borderId="6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49" fontId="8" fillId="0" borderId="12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30</xdr:row>
      <xdr:rowOff>38100</xdr:rowOff>
    </xdr:from>
    <xdr:to>
      <xdr:col>5</xdr:col>
      <xdr:colOff>104775</xdr:colOff>
      <xdr:row>31</xdr:row>
      <xdr:rowOff>152400</xdr:rowOff>
    </xdr:to>
    <xdr:cxnSp macro="">
      <xdr:nvCxnSpPr>
        <xdr:cNvPr id="3" name="Straight Arrow Connector 2"/>
        <xdr:cNvCxnSpPr/>
      </xdr:nvCxnSpPr>
      <xdr:spPr>
        <a:xfrm>
          <a:off x="3448050" y="5753100"/>
          <a:ext cx="847725" cy="304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514350</xdr:colOff>
      <xdr:row>33</xdr:row>
      <xdr:rowOff>9525</xdr:rowOff>
    </xdr:from>
    <xdr:to>
      <xdr:col>6</xdr:col>
      <xdr:colOff>657225</xdr:colOff>
      <xdr:row>34</xdr:row>
      <xdr:rowOff>123825</xdr:rowOff>
    </xdr:to>
    <xdr:cxnSp macro="">
      <xdr:nvCxnSpPr>
        <xdr:cNvPr id="4" name="Straight Arrow Connector 3"/>
        <xdr:cNvCxnSpPr/>
      </xdr:nvCxnSpPr>
      <xdr:spPr>
        <a:xfrm>
          <a:off x="4705350" y="6296025"/>
          <a:ext cx="847725" cy="304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2657475</xdr:colOff>
      <xdr:row>40</xdr:row>
      <xdr:rowOff>66675</xdr:rowOff>
    </xdr:from>
    <xdr:to>
      <xdr:col>5</xdr:col>
      <xdr:colOff>9525</xdr:colOff>
      <xdr:row>41</xdr:row>
      <xdr:rowOff>180975</xdr:rowOff>
    </xdr:to>
    <xdr:cxnSp macro="">
      <xdr:nvCxnSpPr>
        <xdr:cNvPr id="5" name="Straight Arrow Connector 4"/>
        <xdr:cNvCxnSpPr/>
      </xdr:nvCxnSpPr>
      <xdr:spPr>
        <a:xfrm>
          <a:off x="3352800" y="7686675"/>
          <a:ext cx="847725" cy="304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600075</xdr:colOff>
      <xdr:row>43</xdr:row>
      <xdr:rowOff>47625</xdr:rowOff>
    </xdr:from>
    <xdr:to>
      <xdr:col>6</xdr:col>
      <xdr:colOff>742950</xdr:colOff>
      <xdr:row>44</xdr:row>
      <xdr:rowOff>161925</xdr:rowOff>
    </xdr:to>
    <xdr:cxnSp macro="">
      <xdr:nvCxnSpPr>
        <xdr:cNvPr id="6" name="Straight Arrow Connector 5"/>
        <xdr:cNvCxnSpPr/>
      </xdr:nvCxnSpPr>
      <xdr:spPr>
        <a:xfrm>
          <a:off x="4791075" y="8239125"/>
          <a:ext cx="847725" cy="3048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171450</xdr:colOff>
      <xdr:row>27</xdr:row>
      <xdr:rowOff>85725</xdr:rowOff>
    </xdr:from>
    <xdr:to>
      <xdr:col>5</xdr:col>
      <xdr:colOff>495300</xdr:colOff>
      <xdr:row>28</xdr:row>
      <xdr:rowOff>104775</xdr:rowOff>
    </xdr:to>
    <xdr:cxnSp macro="">
      <xdr:nvCxnSpPr>
        <xdr:cNvPr id="3" name="Straight Arrow Connector 2"/>
        <xdr:cNvCxnSpPr/>
      </xdr:nvCxnSpPr>
      <xdr:spPr>
        <a:xfrm>
          <a:off x="2590800" y="5172075"/>
          <a:ext cx="885825" cy="2095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276225</xdr:colOff>
      <xdr:row>30</xdr:row>
      <xdr:rowOff>0</xdr:rowOff>
    </xdr:from>
    <xdr:to>
      <xdr:col>9</xdr:col>
      <xdr:colOff>152400</xdr:colOff>
      <xdr:row>31</xdr:row>
      <xdr:rowOff>19050</xdr:rowOff>
    </xdr:to>
    <xdr:cxnSp macro="">
      <xdr:nvCxnSpPr>
        <xdr:cNvPr id="5" name="Straight Arrow Connector 4"/>
        <xdr:cNvCxnSpPr/>
      </xdr:nvCxnSpPr>
      <xdr:spPr>
        <a:xfrm>
          <a:off x="4324350" y="5657850"/>
          <a:ext cx="885825" cy="2095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34</xdr:row>
      <xdr:rowOff>28575</xdr:rowOff>
    </xdr:from>
    <xdr:to>
      <xdr:col>9</xdr:col>
      <xdr:colOff>180975</xdr:colOff>
      <xdr:row>35</xdr:row>
      <xdr:rowOff>47625</xdr:rowOff>
    </xdr:to>
    <xdr:cxnSp macro="">
      <xdr:nvCxnSpPr>
        <xdr:cNvPr id="6" name="Straight Arrow Connector 5"/>
        <xdr:cNvCxnSpPr/>
      </xdr:nvCxnSpPr>
      <xdr:spPr>
        <a:xfrm>
          <a:off x="4352925" y="6448425"/>
          <a:ext cx="885825" cy="2095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57150</xdr:colOff>
      <xdr:row>32</xdr:row>
      <xdr:rowOff>19050</xdr:rowOff>
    </xdr:from>
    <xdr:to>
      <xdr:col>5</xdr:col>
      <xdr:colOff>381000</xdr:colOff>
      <xdr:row>33</xdr:row>
      <xdr:rowOff>38100</xdr:rowOff>
    </xdr:to>
    <xdr:cxnSp macro="">
      <xdr:nvCxnSpPr>
        <xdr:cNvPr id="7" name="Straight Arrow Connector 6"/>
        <xdr:cNvCxnSpPr/>
      </xdr:nvCxnSpPr>
      <xdr:spPr>
        <a:xfrm>
          <a:off x="2476500" y="6057900"/>
          <a:ext cx="885825" cy="2095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314325</xdr:colOff>
      <xdr:row>24</xdr:row>
      <xdr:rowOff>133350</xdr:rowOff>
    </xdr:from>
    <xdr:to>
      <xdr:col>6</xdr:col>
      <xdr:colOff>95250</xdr:colOff>
      <xdr:row>26</xdr:row>
      <xdr:rowOff>0</xdr:rowOff>
    </xdr:to>
    <xdr:cxnSp macro="">
      <xdr:nvCxnSpPr>
        <xdr:cNvPr id="3" name="Straight Arrow Connector 2"/>
        <xdr:cNvCxnSpPr/>
      </xdr:nvCxnSpPr>
      <xdr:spPr>
        <a:xfrm>
          <a:off x="2981325" y="5238750"/>
          <a:ext cx="1019175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200025</xdr:colOff>
      <xdr:row>26</xdr:row>
      <xdr:rowOff>152400</xdr:rowOff>
    </xdr:from>
    <xdr:to>
      <xdr:col>9</xdr:col>
      <xdr:colOff>228600</xdr:colOff>
      <xdr:row>28</xdr:row>
      <xdr:rowOff>19050</xdr:rowOff>
    </xdr:to>
    <xdr:cxnSp macro="">
      <xdr:nvCxnSpPr>
        <xdr:cNvPr id="5" name="Straight Arrow Connector 4"/>
        <xdr:cNvCxnSpPr/>
      </xdr:nvCxnSpPr>
      <xdr:spPr>
        <a:xfrm>
          <a:off x="4657725" y="5638800"/>
          <a:ext cx="1019175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314325</xdr:colOff>
      <xdr:row>28</xdr:row>
      <xdr:rowOff>133350</xdr:rowOff>
    </xdr:from>
    <xdr:to>
      <xdr:col>6</xdr:col>
      <xdr:colOff>95250</xdr:colOff>
      <xdr:row>30</xdr:row>
      <xdr:rowOff>0</xdr:rowOff>
    </xdr:to>
    <xdr:cxnSp macro="">
      <xdr:nvCxnSpPr>
        <xdr:cNvPr id="6" name="Straight Arrow Connector 5"/>
        <xdr:cNvCxnSpPr/>
      </xdr:nvCxnSpPr>
      <xdr:spPr>
        <a:xfrm>
          <a:off x="2981325" y="5238750"/>
          <a:ext cx="1019175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304800</xdr:colOff>
      <xdr:row>31</xdr:row>
      <xdr:rowOff>28575</xdr:rowOff>
    </xdr:from>
    <xdr:to>
      <xdr:col>9</xdr:col>
      <xdr:colOff>180975</xdr:colOff>
      <xdr:row>32</xdr:row>
      <xdr:rowOff>47625</xdr:rowOff>
    </xdr:to>
    <xdr:cxnSp macro="">
      <xdr:nvCxnSpPr>
        <xdr:cNvPr id="10" name="Straight Arrow Connector 9"/>
        <xdr:cNvCxnSpPr/>
      </xdr:nvCxnSpPr>
      <xdr:spPr>
        <a:xfrm>
          <a:off x="4352925" y="6638925"/>
          <a:ext cx="885825" cy="2095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18</xdr:row>
      <xdr:rowOff>38100</xdr:rowOff>
    </xdr:from>
    <xdr:to>
      <xdr:col>5</xdr:col>
      <xdr:colOff>219075</xdr:colOff>
      <xdr:row>20</xdr:row>
      <xdr:rowOff>190500</xdr:rowOff>
    </xdr:to>
    <xdr:cxnSp macro="">
      <xdr:nvCxnSpPr>
        <xdr:cNvPr id="3" name="Straight Arrow Connector 2"/>
        <xdr:cNvCxnSpPr/>
      </xdr:nvCxnSpPr>
      <xdr:spPr>
        <a:xfrm>
          <a:off x="2828925" y="3838575"/>
          <a:ext cx="1171575" cy="571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619125</xdr:colOff>
      <xdr:row>22</xdr:row>
      <xdr:rowOff>9525</xdr:rowOff>
    </xdr:from>
    <xdr:to>
      <xdr:col>7</xdr:col>
      <xdr:colOff>552450</xdr:colOff>
      <xdr:row>24</xdr:row>
      <xdr:rowOff>76200</xdr:rowOff>
    </xdr:to>
    <xdr:cxnSp macro="">
      <xdr:nvCxnSpPr>
        <xdr:cNvPr id="4" name="Straight Arrow Connector 3"/>
        <xdr:cNvCxnSpPr/>
      </xdr:nvCxnSpPr>
      <xdr:spPr>
        <a:xfrm>
          <a:off x="4400550" y="4648200"/>
          <a:ext cx="1343025" cy="4857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28</xdr:row>
      <xdr:rowOff>57150</xdr:rowOff>
    </xdr:from>
    <xdr:to>
      <xdr:col>5</xdr:col>
      <xdr:colOff>542925</xdr:colOff>
      <xdr:row>29</xdr:row>
      <xdr:rowOff>9525</xdr:rowOff>
    </xdr:to>
    <xdr:cxnSp macro="">
      <xdr:nvCxnSpPr>
        <xdr:cNvPr id="3" name="Straight Arrow Connector 2"/>
        <xdr:cNvCxnSpPr/>
      </xdr:nvCxnSpPr>
      <xdr:spPr>
        <a:xfrm>
          <a:off x="3638550" y="5895975"/>
          <a:ext cx="495300" cy="161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561975</xdr:colOff>
      <xdr:row>30</xdr:row>
      <xdr:rowOff>0</xdr:rowOff>
    </xdr:from>
    <xdr:to>
      <xdr:col>7</xdr:col>
      <xdr:colOff>447675</xdr:colOff>
      <xdr:row>30</xdr:row>
      <xdr:rowOff>161925</xdr:rowOff>
    </xdr:to>
    <xdr:cxnSp macro="">
      <xdr:nvCxnSpPr>
        <xdr:cNvPr id="4" name="Straight Arrow Connector 3"/>
        <xdr:cNvCxnSpPr/>
      </xdr:nvCxnSpPr>
      <xdr:spPr>
        <a:xfrm>
          <a:off x="4848225" y="6257925"/>
          <a:ext cx="495300" cy="1619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14</xdr:row>
      <xdr:rowOff>133350</xdr:rowOff>
    </xdr:from>
    <xdr:to>
      <xdr:col>5</xdr:col>
      <xdr:colOff>514350</xdr:colOff>
      <xdr:row>17</xdr:row>
      <xdr:rowOff>9525</xdr:rowOff>
    </xdr:to>
    <xdr:cxnSp macro="">
      <xdr:nvCxnSpPr>
        <xdr:cNvPr id="3" name="Straight Arrow Connector 2"/>
        <xdr:cNvCxnSpPr/>
      </xdr:nvCxnSpPr>
      <xdr:spPr>
        <a:xfrm>
          <a:off x="3419475" y="2857500"/>
          <a:ext cx="1038225" cy="4476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104775</xdr:colOff>
      <xdr:row>18</xdr:row>
      <xdr:rowOff>76200</xdr:rowOff>
    </xdr:from>
    <xdr:to>
      <xdr:col>8</xdr:col>
      <xdr:colOff>533400</xdr:colOff>
      <xdr:row>20</xdr:row>
      <xdr:rowOff>142875</xdr:rowOff>
    </xdr:to>
    <xdr:cxnSp macro="">
      <xdr:nvCxnSpPr>
        <xdr:cNvPr id="4" name="Straight Arrow Connector 3"/>
        <xdr:cNvCxnSpPr/>
      </xdr:nvCxnSpPr>
      <xdr:spPr>
        <a:xfrm>
          <a:off x="4972050" y="3705225"/>
          <a:ext cx="1038225" cy="4476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114300</xdr:colOff>
      <xdr:row>21</xdr:row>
      <xdr:rowOff>95250</xdr:rowOff>
    </xdr:from>
    <xdr:to>
      <xdr:col>5</xdr:col>
      <xdr:colOff>542925</xdr:colOff>
      <xdr:row>23</xdr:row>
      <xdr:rowOff>161925</xdr:rowOff>
    </xdr:to>
    <xdr:cxnSp macro="">
      <xdr:nvCxnSpPr>
        <xdr:cNvPr id="5" name="Straight Arrow Connector 4"/>
        <xdr:cNvCxnSpPr/>
      </xdr:nvCxnSpPr>
      <xdr:spPr>
        <a:xfrm>
          <a:off x="3448050" y="4200525"/>
          <a:ext cx="1038225" cy="4476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161925</xdr:colOff>
      <xdr:row>26</xdr:row>
      <xdr:rowOff>104775</xdr:rowOff>
    </xdr:from>
    <xdr:to>
      <xdr:col>8</xdr:col>
      <xdr:colOff>590550</xdr:colOff>
      <xdr:row>28</xdr:row>
      <xdr:rowOff>171450</xdr:rowOff>
    </xdr:to>
    <xdr:cxnSp macro="">
      <xdr:nvCxnSpPr>
        <xdr:cNvPr id="6" name="Straight Arrow Connector 5"/>
        <xdr:cNvCxnSpPr/>
      </xdr:nvCxnSpPr>
      <xdr:spPr>
        <a:xfrm>
          <a:off x="5105400" y="5162550"/>
          <a:ext cx="1038225" cy="4476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9</xdr:row>
      <xdr:rowOff>123825</xdr:rowOff>
    </xdr:from>
    <xdr:to>
      <xdr:col>5</xdr:col>
      <xdr:colOff>447675</xdr:colOff>
      <xdr:row>10</xdr:row>
      <xdr:rowOff>180975</xdr:rowOff>
    </xdr:to>
    <xdr:cxnSp macro="">
      <xdr:nvCxnSpPr>
        <xdr:cNvPr id="3" name="Straight Arrow Connector 2"/>
        <xdr:cNvCxnSpPr/>
      </xdr:nvCxnSpPr>
      <xdr:spPr>
        <a:xfrm>
          <a:off x="2943225" y="1647825"/>
          <a:ext cx="942975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590550</xdr:colOff>
      <xdr:row>11</xdr:row>
      <xdr:rowOff>85725</xdr:rowOff>
    </xdr:from>
    <xdr:to>
      <xdr:col>8</xdr:col>
      <xdr:colOff>133350</xdr:colOff>
      <xdr:row>12</xdr:row>
      <xdr:rowOff>142875</xdr:rowOff>
    </xdr:to>
    <xdr:cxnSp macro="">
      <xdr:nvCxnSpPr>
        <xdr:cNvPr id="4" name="Straight Arrow Connector 3"/>
        <xdr:cNvCxnSpPr/>
      </xdr:nvCxnSpPr>
      <xdr:spPr>
        <a:xfrm>
          <a:off x="4638675" y="1990725"/>
          <a:ext cx="942975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9</xdr:row>
      <xdr:rowOff>161925</xdr:rowOff>
    </xdr:from>
    <xdr:to>
      <xdr:col>8</xdr:col>
      <xdr:colOff>409575</xdr:colOff>
      <xdr:row>11</xdr:row>
      <xdr:rowOff>266700</xdr:rowOff>
    </xdr:to>
    <xdr:cxnSp macro="">
      <xdr:nvCxnSpPr>
        <xdr:cNvPr id="3" name="Straight Arrow Connector 2"/>
        <xdr:cNvCxnSpPr/>
      </xdr:nvCxnSpPr>
      <xdr:spPr>
        <a:xfrm>
          <a:off x="4076700" y="2390775"/>
          <a:ext cx="933450" cy="6572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161925</xdr:colOff>
      <xdr:row>12</xdr:row>
      <xdr:rowOff>257175</xdr:rowOff>
    </xdr:from>
    <xdr:to>
      <xdr:col>10</xdr:col>
      <xdr:colOff>485775</xdr:colOff>
      <xdr:row>15</xdr:row>
      <xdr:rowOff>85725</xdr:rowOff>
    </xdr:to>
    <xdr:cxnSp macro="">
      <xdr:nvCxnSpPr>
        <xdr:cNvPr id="4" name="Straight Arrow Connector 3"/>
        <xdr:cNvCxnSpPr/>
      </xdr:nvCxnSpPr>
      <xdr:spPr>
        <a:xfrm>
          <a:off x="5372100" y="3314700"/>
          <a:ext cx="933450" cy="6572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7</xdr:row>
      <xdr:rowOff>85725</xdr:rowOff>
    </xdr:from>
    <xdr:to>
      <xdr:col>6</xdr:col>
      <xdr:colOff>771525</xdr:colOff>
      <xdr:row>8</xdr:row>
      <xdr:rowOff>66675</xdr:rowOff>
    </xdr:to>
    <xdr:cxnSp macro="">
      <xdr:nvCxnSpPr>
        <xdr:cNvPr id="3" name="Straight Arrow Connector 2"/>
        <xdr:cNvCxnSpPr/>
      </xdr:nvCxnSpPr>
      <xdr:spPr>
        <a:xfrm>
          <a:off x="3400425" y="1638300"/>
          <a:ext cx="619125" cy="2286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247650</xdr:colOff>
      <xdr:row>8</xdr:row>
      <xdr:rowOff>228600</xdr:rowOff>
    </xdr:from>
    <xdr:to>
      <xdr:col>8</xdr:col>
      <xdr:colOff>0</xdr:colOff>
      <xdr:row>9</xdr:row>
      <xdr:rowOff>209550</xdr:rowOff>
    </xdr:to>
    <xdr:cxnSp macro="">
      <xdr:nvCxnSpPr>
        <xdr:cNvPr id="4" name="Straight Arrow Connector 3"/>
        <xdr:cNvCxnSpPr/>
      </xdr:nvCxnSpPr>
      <xdr:spPr>
        <a:xfrm>
          <a:off x="4410075" y="2028825"/>
          <a:ext cx="619125" cy="2286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123825</xdr:colOff>
      <xdr:row>13</xdr:row>
      <xdr:rowOff>95250</xdr:rowOff>
    </xdr:from>
    <xdr:to>
      <xdr:col>6</xdr:col>
      <xdr:colOff>742950</xdr:colOff>
      <xdr:row>14</xdr:row>
      <xdr:rowOff>76200</xdr:rowOff>
    </xdr:to>
    <xdr:cxnSp macro="">
      <xdr:nvCxnSpPr>
        <xdr:cNvPr id="5" name="Straight Arrow Connector 4"/>
        <xdr:cNvCxnSpPr/>
      </xdr:nvCxnSpPr>
      <xdr:spPr>
        <a:xfrm>
          <a:off x="3371850" y="3133725"/>
          <a:ext cx="619125" cy="2286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314325</xdr:colOff>
      <xdr:row>14</xdr:row>
      <xdr:rowOff>228600</xdr:rowOff>
    </xdr:from>
    <xdr:to>
      <xdr:col>8</xdr:col>
      <xdr:colOff>66675</xdr:colOff>
      <xdr:row>15</xdr:row>
      <xdr:rowOff>209550</xdr:rowOff>
    </xdr:to>
    <xdr:cxnSp macro="">
      <xdr:nvCxnSpPr>
        <xdr:cNvPr id="6" name="Straight Arrow Connector 5"/>
        <xdr:cNvCxnSpPr/>
      </xdr:nvCxnSpPr>
      <xdr:spPr>
        <a:xfrm>
          <a:off x="4476750" y="3514725"/>
          <a:ext cx="619125" cy="2286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247650</xdr:colOff>
      <xdr:row>16</xdr:row>
      <xdr:rowOff>228600</xdr:rowOff>
    </xdr:from>
    <xdr:to>
      <xdr:col>6</xdr:col>
      <xdr:colOff>866775</xdr:colOff>
      <xdr:row>17</xdr:row>
      <xdr:rowOff>209550</xdr:rowOff>
    </xdr:to>
    <xdr:cxnSp macro="">
      <xdr:nvCxnSpPr>
        <xdr:cNvPr id="7" name="Straight Arrow Connector 6"/>
        <xdr:cNvCxnSpPr/>
      </xdr:nvCxnSpPr>
      <xdr:spPr>
        <a:xfrm>
          <a:off x="3495675" y="4010025"/>
          <a:ext cx="619125" cy="2286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419100</xdr:colOff>
      <xdr:row>18</xdr:row>
      <xdr:rowOff>180975</xdr:rowOff>
    </xdr:from>
    <xdr:to>
      <xdr:col>8</xdr:col>
      <xdr:colOff>171450</xdr:colOff>
      <xdr:row>19</xdr:row>
      <xdr:rowOff>161925</xdr:rowOff>
    </xdr:to>
    <xdr:cxnSp macro="">
      <xdr:nvCxnSpPr>
        <xdr:cNvPr id="8" name="Straight Arrow Connector 7"/>
        <xdr:cNvCxnSpPr/>
      </xdr:nvCxnSpPr>
      <xdr:spPr>
        <a:xfrm>
          <a:off x="4581525" y="4457700"/>
          <a:ext cx="619125" cy="2286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257175</xdr:colOff>
      <xdr:row>22</xdr:row>
      <xdr:rowOff>28575</xdr:rowOff>
    </xdr:from>
    <xdr:to>
      <xdr:col>7</xdr:col>
      <xdr:colOff>238125</xdr:colOff>
      <xdr:row>23</xdr:row>
      <xdr:rowOff>76200</xdr:rowOff>
    </xdr:to>
    <xdr:cxnSp macro="">
      <xdr:nvCxnSpPr>
        <xdr:cNvPr id="9" name="Straight Arrow Connector 8"/>
        <xdr:cNvCxnSpPr/>
      </xdr:nvCxnSpPr>
      <xdr:spPr>
        <a:xfrm>
          <a:off x="3505200" y="5295900"/>
          <a:ext cx="895350" cy="2952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552450</xdr:colOff>
      <xdr:row>23</xdr:row>
      <xdr:rowOff>209550</xdr:rowOff>
    </xdr:from>
    <xdr:to>
      <xdr:col>8</xdr:col>
      <xdr:colOff>581025</xdr:colOff>
      <xdr:row>25</xdr:row>
      <xdr:rowOff>9525</xdr:rowOff>
    </xdr:to>
    <xdr:cxnSp macro="">
      <xdr:nvCxnSpPr>
        <xdr:cNvPr id="11" name="Straight Arrow Connector 10"/>
        <xdr:cNvCxnSpPr/>
      </xdr:nvCxnSpPr>
      <xdr:spPr>
        <a:xfrm>
          <a:off x="4714875" y="5724525"/>
          <a:ext cx="895350" cy="2952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27</xdr:row>
      <xdr:rowOff>238125</xdr:rowOff>
    </xdr:from>
    <xdr:to>
      <xdr:col>7</xdr:col>
      <xdr:colOff>133350</xdr:colOff>
      <xdr:row>29</xdr:row>
      <xdr:rowOff>38100</xdr:rowOff>
    </xdr:to>
    <xdr:cxnSp macro="">
      <xdr:nvCxnSpPr>
        <xdr:cNvPr id="12" name="Straight Arrow Connector 11"/>
        <xdr:cNvCxnSpPr/>
      </xdr:nvCxnSpPr>
      <xdr:spPr>
        <a:xfrm>
          <a:off x="3400425" y="6743700"/>
          <a:ext cx="895350" cy="2952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590550</xdr:colOff>
      <xdr:row>29</xdr:row>
      <xdr:rowOff>190500</xdr:rowOff>
    </xdr:from>
    <xdr:to>
      <xdr:col>9</xdr:col>
      <xdr:colOff>9525</xdr:colOff>
      <xdr:row>30</xdr:row>
      <xdr:rowOff>238125</xdr:rowOff>
    </xdr:to>
    <xdr:cxnSp macro="">
      <xdr:nvCxnSpPr>
        <xdr:cNvPr id="13" name="Straight Arrow Connector 12"/>
        <xdr:cNvCxnSpPr/>
      </xdr:nvCxnSpPr>
      <xdr:spPr>
        <a:xfrm>
          <a:off x="4752975" y="7191375"/>
          <a:ext cx="895350" cy="2952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142875</xdr:colOff>
      <xdr:row>38</xdr:row>
      <xdr:rowOff>9525</xdr:rowOff>
    </xdr:from>
    <xdr:to>
      <xdr:col>7</xdr:col>
      <xdr:colOff>123825</xdr:colOff>
      <xdr:row>39</xdr:row>
      <xdr:rowOff>57150</xdr:rowOff>
    </xdr:to>
    <xdr:cxnSp macro="">
      <xdr:nvCxnSpPr>
        <xdr:cNvPr id="14" name="Straight Arrow Connector 13"/>
        <xdr:cNvCxnSpPr/>
      </xdr:nvCxnSpPr>
      <xdr:spPr>
        <a:xfrm>
          <a:off x="3390900" y="9239250"/>
          <a:ext cx="895350" cy="2952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571500</xdr:colOff>
      <xdr:row>39</xdr:row>
      <xdr:rowOff>228600</xdr:rowOff>
    </xdr:from>
    <xdr:to>
      <xdr:col>8</xdr:col>
      <xdr:colOff>600075</xdr:colOff>
      <xdr:row>41</xdr:row>
      <xdr:rowOff>28575</xdr:rowOff>
    </xdr:to>
    <xdr:cxnSp macro="">
      <xdr:nvCxnSpPr>
        <xdr:cNvPr id="15" name="Straight Arrow Connector 14"/>
        <xdr:cNvCxnSpPr/>
      </xdr:nvCxnSpPr>
      <xdr:spPr>
        <a:xfrm>
          <a:off x="4733925" y="9705975"/>
          <a:ext cx="895350" cy="2952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257175</xdr:colOff>
      <xdr:row>36</xdr:row>
      <xdr:rowOff>95250</xdr:rowOff>
    </xdr:from>
    <xdr:to>
      <xdr:col>8</xdr:col>
      <xdr:colOff>247650</xdr:colOff>
      <xdr:row>37</xdr:row>
      <xdr:rowOff>200025</xdr:rowOff>
    </xdr:to>
    <xdr:cxnSp macro="">
      <xdr:nvCxnSpPr>
        <xdr:cNvPr id="3" name="Straight Arrow Connector 2"/>
        <xdr:cNvCxnSpPr/>
      </xdr:nvCxnSpPr>
      <xdr:spPr>
        <a:xfrm>
          <a:off x="3600450" y="8648700"/>
          <a:ext cx="866775" cy="3524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847725</xdr:colOff>
      <xdr:row>38</xdr:row>
      <xdr:rowOff>209550</xdr:rowOff>
    </xdr:from>
    <xdr:to>
      <xdr:col>9</xdr:col>
      <xdr:colOff>838200</xdr:colOff>
      <xdr:row>40</xdr:row>
      <xdr:rowOff>66675</xdr:rowOff>
    </xdr:to>
    <xdr:cxnSp macro="">
      <xdr:nvCxnSpPr>
        <xdr:cNvPr id="4" name="Straight Arrow Connector 3"/>
        <xdr:cNvCxnSpPr/>
      </xdr:nvCxnSpPr>
      <xdr:spPr>
        <a:xfrm>
          <a:off x="5067300" y="9258300"/>
          <a:ext cx="866775" cy="3524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133350</xdr:colOff>
      <xdr:row>17</xdr:row>
      <xdr:rowOff>171450</xdr:rowOff>
    </xdr:from>
    <xdr:to>
      <xdr:col>8</xdr:col>
      <xdr:colOff>142875</xdr:colOff>
      <xdr:row>20</xdr:row>
      <xdr:rowOff>38100</xdr:rowOff>
    </xdr:to>
    <xdr:cxnSp macro="">
      <xdr:nvCxnSpPr>
        <xdr:cNvPr id="6" name="Straight Arrow Connector 5"/>
        <xdr:cNvCxnSpPr/>
      </xdr:nvCxnSpPr>
      <xdr:spPr>
        <a:xfrm>
          <a:off x="3476625" y="4019550"/>
          <a:ext cx="885825" cy="6096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723900</xdr:colOff>
      <xdr:row>21</xdr:row>
      <xdr:rowOff>85725</xdr:rowOff>
    </xdr:from>
    <xdr:to>
      <xdr:col>9</xdr:col>
      <xdr:colOff>733425</xdr:colOff>
      <xdr:row>23</xdr:row>
      <xdr:rowOff>200025</xdr:rowOff>
    </xdr:to>
    <xdr:cxnSp macro="">
      <xdr:nvCxnSpPr>
        <xdr:cNvPr id="7" name="Straight Arrow Connector 6"/>
        <xdr:cNvCxnSpPr/>
      </xdr:nvCxnSpPr>
      <xdr:spPr>
        <a:xfrm>
          <a:off x="4943475" y="4924425"/>
          <a:ext cx="885825" cy="6096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29</xdr:row>
      <xdr:rowOff>152400</xdr:rowOff>
    </xdr:from>
    <xdr:to>
      <xdr:col>7</xdr:col>
      <xdr:colOff>742950</xdr:colOff>
      <xdr:row>31</xdr:row>
      <xdr:rowOff>209550</xdr:rowOff>
    </xdr:to>
    <xdr:cxnSp macro="">
      <xdr:nvCxnSpPr>
        <xdr:cNvPr id="3" name="Straight Arrow Connector 2"/>
        <xdr:cNvCxnSpPr/>
      </xdr:nvCxnSpPr>
      <xdr:spPr>
        <a:xfrm>
          <a:off x="3429000" y="6991350"/>
          <a:ext cx="657225" cy="5524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276225</xdr:colOff>
      <xdr:row>32</xdr:row>
      <xdr:rowOff>228600</xdr:rowOff>
    </xdr:from>
    <xdr:to>
      <xdr:col>9</xdr:col>
      <xdr:colOff>123825</xdr:colOff>
      <xdr:row>34</xdr:row>
      <xdr:rowOff>209550</xdr:rowOff>
    </xdr:to>
    <xdr:cxnSp macro="">
      <xdr:nvCxnSpPr>
        <xdr:cNvPr id="4" name="Straight Arrow Connector 3"/>
        <xdr:cNvCxnSpPr/>
      </xdr:nvCxnSpPr>
      <xdr:spPr>
        <a:xfrm>
          <a:off x="4467225" y="7810500"/>
          <a:ext cx="752475" cy="4762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13</xdr:row>
      <xdr:rowOff>66675</xdr:rowOff>
    </xdr:from>
    <xdr:to>
      <xdr:col>8</xdr:col>
      <xdr:colOff>76200</xdr:colOff>
      <xdr:row>15</xdr:row>
      <xdr:rowOff>142875</xdr:rowOff>
    </xdr:to>
    <xdr:cxnSp macro="">
      <xdr:nvCxnSpPr>
        <xdr:cNvPr id="3" name="Straight Arrow Connector 2"/>
        <xdr:cNvCxnSpPr/>
      </xdr:nvCxnSpPr>
      <xdr:spPr>
        <a:xfrm>
          <a:off x="3629025" y="2714625"/>
          <a:ext cx="704850" cy="571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533400</xdr:colOff>
      <xdr:row>17</xdr:row>
      <xdr:rowOff>28575</xdr:rowOff>
    </xdr:from>
    <xdr:to>
      <xdr:col>9</xdr:col>
      <xdr:colOff>485775</xdr:colOff>
      <xdr:row>19</xdr:row>
      <xdr:rowOff>104775</xdr:rowOff>
    </xdr:to>
    <xdr:cxnSp macro="">
      <xdr:nvCxnSpPr>
        <xdr:cNvPr id="4" name="Straight Arrow Connector 3"/>
        <xdr:cNvCxnSpPr/>
      </xdr:nvCxnSpPr>
      <xdr:spPr>
        <a:xfrm>
          <a:off x="4791075" y="3667125"/>
          <a:ext cx="704850" cy="571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523875</xdr:colOff>
      <xdr:row>24</xdr:row>
      <xdr:rowOff>9525</xdr:rowOff>
    </xdr:from>
    <xdr:to>
      <xdr:col>9</xdr:col>
      <xdr:colOff>609600</xdr:colOff>
      <xdr:row>26</xdr:row>
      <xdr:rowOff>171450</xdr:rowOff>
    </xdr:to>
    <xdr:cxnSp macro="">
      <xdr:nvCxnSpPr>
        <xdr:cNvPr id="5" name="Straight Arrow Connector 4"/>
        <xdr:cNvCxnSpPr/>
      </xdr:nvCxnSpPr>
      <xdr:spPr>
        <a:xfrm>
          <a:off x="4781550" y="5381625"/>
          <a:ext cx="838200" cy="6572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95250</xdr:colOff>
      <xdr:row>21</xdr:row>
      <xdr:rowOff>38100</xdr:rowOff>
    </xdr:from>
    <xdr:to>
      <xdr:col>8</xdr:col>
      <xdr:colOff>66675</xdr:colOff>
      <xdr:row>23</xdr:row>
      <xdr:rowOff>114300</xdr:rowOff>
    </xdr:to>
    <xdr:cxnSp macro="">
      <xdr:nvCxnSpPr>
        <xdr:cNvPr id="6" name="Straight Arrow Connector 5"/>
        <xdr:cNvCxnSpPr/>
      </xdr:nvCxnSpPr>
      <xdr:spPr>
        <a:xfrm>
          <a:off x="3619500" y="4667250"/>
          <a:ext cx="704850" cy="5715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12</xdr:row>
      <xdr:rowOff>38100</xdr:rowOff>
    </xdr:from>
    <xdr:to>
      <xdr:col>8</xdr:col>
      <xdr:colOff>304800</xdr:colOff>
      <xdr:row>14</xdr:row>
      <xdr:rowOff>47625</xdr:rowOff>
    </xdr:to>
    <xdr:cxnSp macro="">
      <xdr:nvCxnSpPr>
        <xdr:cNvPr id="3" name="Straight Arrow Connector 2"/>
        <xdr:cNvCxnSpPr/>
      </xdr:nvCxnSpPr>
      <xdr:spPr>
        <a:xfrm>
          <a:off x="3724275" y="3076575"/>
          <a:ext cx="762000" cy="5048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20</xdr:row>
      <xdr:rowOff>76200</xdr:rowOff>
    </xdr:from>
    <xdr:to>
      <xdr:col>6</xdr:col>
      <xdr:colOff>381000</xdr:colOff>
      <xdr:row>25</xdr:row>
      <xdr:rowOff>133350</xdr:rowOff>
    </xdr:to>
    <xdr:cxnSp macro="">
      <xdr:nvCxnSpPr>
        <xdr:cNvPr id="3" name="Straight Arrow Connector 2"/>
        <xdr:cNvCxnSpPr/>
      </xdr:nvCxnSpPr>
      <xdr:spPr>
        <a:xfrm flipV="1">
          <a:off x="504825" y="3971925"/>
          <a:ext cx="3609975" cy="1009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400050</xdr:colOff>
      <xdr:row>13</xdr:row>
      <xdr:rowOff>171450</xdr:rowOff>
    </xdr:from>
    <xdr:to>
      <xdr:col>14</xdr:col>
      <xdr:colOff>295275</xdr:colOff>
      <xdr:row>19</xdr:row>
      <xdr:rowOff>38100</xdr:rowOff>
    </xdr:to>
    <xdr:cxnSp macro="">
      <xdr:nvCxnSpPr>
        <xdr:cNvPr id="4" name="Straight Arrow Connector 3"/>
        <xdr:cNvCxnSpPr/>
      </xdr:nvCxnSpPr>
      <xdr:spPr>
        <a:xfrm flipV="1">
          <a:off x="4743450" y="2657475"/>
          <a:ext cx="3609975" cy="1009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13</xdr:row>
      <xdr:rowOff>47625</xdr:rowOff>
    </xdr:from>
    <xdr:to>
      <xdr:col>9</xdr:col>
      <xdr:colOff>542925</xdr:colOff>
      <xdr:row>18</xdr:row>
      <xdr:rowOff>9525</xdr:rowOff>
    </xdr:to>
    <xdr:cxnSp macro="">
      <xdr:nvCxnSpPr>
        <xdr:cNvPr id="3" name="Straight Arrow Connector 2"/>
        <xdr:cNvCxnSpPr/>
      </xdr:nvCxnSpPr>
      <xdr:spPr>
        <a:xfrm flipV="1">
          <a:off x="3152775" y="3000375"/>
          <a:ext cx="2257425" cy="12001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28575</xdr:colOff>
      <xdr:row>6</xdr:row>
      <xdr:rowOff>266700</xdr:rowOff>
    </xdr:from>
    <xdr:to>
      <xdr:col>14</xdr:col>
      <xdr:colOff>514350</xdr:colOff>
      <xdr:row>11</xdr:row>
      <xdr:rowOff>152400</xdr:rowOff>
    </xdr:to>
    <xdr:cxnSp macro="">
      <xdr:nvCxnSpPr>
        <xdr:cNvPr id="4" name="Straight Arrow Connector 3"/>
        <xdr:cNvCxnSpPr/>
      </xdr:nvCxnSpPr>
      <xdr:spPr>
        <a:xfrm flipV="1">
          <a:off x="6067425" y="1409700"/>
          <a:ext cx="2257425" cy="12001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19</xdr:row>
      <xdr:rowOff>9525</xdr:rowOff>
    </xdr:from>
    <xdr:to>
      <xdr:col>9</xdr:col>
      <xdr:colOff>66675</xdr:colOff>
      <xdr:row>23</xdr:row>
      <xdr:rowOff>95250</xdr:rowOff>
    </xdr:to>
    <xdr:cxnSp macro="">
      <xdr:nvCxnSpPr>
        <xdr:cNvPr id="3" name="Straight Connector 2"/>
        <xdr:cNvCxnSpPr/>
      </xdr:nvCxnSpPr>
      <xdr:spPr>
        <a:xfrm flipV="1">
          <a:off x="3581400" y="4381500"/>
          <a:ext cx="2324100" cy="10763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533400</xdr:colOff>
      <xdr:row>13</xdr:row>
      <xdr:rowOff>171450</xdr:rowOff>
    </xdr:from>
    <xdr:to>
      <xdr:col>14</xdr:col>
      <xdr:colOff>114300</xdr:colOff>
      <xdr:row>18</xdr:row>
      <xdr:rowOff>9525</xdr:rowOff>
    </xdr:to>
    <xdr:cxnSp macro="">
      <xdr:nvCxnSpPr>
        <xdr:cNvPr id="4" name="Straight Connector 3"/>
        <xdr:cNvCxnSpPr/>
      </xdr:nvCxnSpPr>
      <xdr:spPr>
        <a:xfrm flipV="1">
          <a:off x="6372225" y="3057525"/>
          <a:ext cx="2324100" cy="10763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180975</xdr:colOff>
      <xdr:row>37</xdr:row>
      <xdr:rowOff>114300</xdr:rowOff>
    </xdr:from>
    <xdr:to>
      <xdr:col>6</xdr:col>
      <xdr:colOff>95250</xdr:colOff>
      <xdr:row>38</xdr:row>
      <xdr:rowOff>180975</xdr:rowOff>
    </xdr:to>
    <xdr:cxnSp macro="">
      <xdr:nvCxnSpPr>
        <xdr:cNvPr id="3" name="Straight Arrow Connector 2"/>
        <xdr:cNvCxnSpPr/>
      </xdr:nvCxnSpPr>
      <xdr:spPr>
        <a:xfrm>
          <a:off x="2809875" y="7134225"/>
          <a:ext cx="1400175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552450</xdr:colOff>
      <xdr:row>39</xdr:row>
      <xdr:rowOff>114300</xdr:rowOff>
    </xdr:from>
    <xdr:to>
      <xdr:col>8</xdr:col>
      <xdr:colOff>504825</xdr:colOff>
      <xdr:row>40</xdr:row>
      <xdr:rowOff>180975</xdr:rowOff>
    </xdr:to>
    <xdr:cxnSp macro="">
      <xdr:nvCxnSpPr>
        <xdr:cNvPr id="4" name="Straight Arrow Connector 3"/>
        <xdr:cNvCxnSpPr/>
      </xdr:nvCxnSpPr>
      <xdr:spPr>
        <a:xfrm>
          <a:off x="4667250" y="7515225"/>
          <a:ext cx="1400175" cy="2571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952500</xdr:colOff>
      <xdr:row>10</xdr:row>
      <xdr:rowOff>19050</xdr:rowOff>
    </xdr:from>
    <xdr:to>
      <xdr:col>3</xdr:col>
      <xdr:colOff>1276350</xdr:colOff>
      <xdr:row>11</xdr:row>
      <xdr:rowOff>180975</xdr:rowOff>
    </xdr:to>
    <xdr:sp macro="" textlink="">
      <xdr:nvSpPr>
        <xdr:cNvPr id="5" name="Right Brace 4"/>
        <xdr:cNvSpPr/>
      </xdr:nvSpPr>
      <xdr:spPr>
        <a:xfrm>
          <a:off x="1876425" y="2047875"/>
          <a:ext cx="323850" cy="390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25</xdr:row>
      <xdr:rowOff>66675</xdr:rowOff>
    </xdr:from>
    <xdr:to>
      <xdr:col>6</xdr:col>
      <xdr:colOff>123825</xdr:colOff>
      <xdr:row>28</xdr:row>
      <xdr:rowOff>9525</xdr:rowOff>
    </xdr:to>
    <xdr:cxnSp macro="">
      <xdr:nvCxnSpPr>
        <xdr:cNvPr id="3" name="Straight Arrow Connector 2"/>
        <xdr:cNvCxnSpPr/>
      </xdr:nvCxnSpPr>
      <xdr:spPr>
        <a:xfrm>
          <a:off x="2828925" y="4953000"/>
          <a:ext cx="1143000" cy="514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600075</xdr:colOff>
      <xdr:row>29</xdr:row>
      <xdr:rowOff>47625</xdr:rowOff>
    </xdr:from>
    <xdr:to>
      <xdr:col>9</xdr:col>
      <xdr:colOff>76200</xdr:colOff>
      <xdr:row>31</xdr:row>
      <xdr:rowOff>152400</xdr:rowOff>
    </xdr:to>
    <xdr:cxnSp macro="">
      <xdr:nvCxnSpPr>
        <xdr:cNvPr id="4" name="Straight Arrow Connector 3"/>
        <xdr:cNvCxnSpPr/>
      </xdr:nvCxnSpPr>
      <xdr:spPr>
        <a:xfrm>
          <a:off x="4448175" y="5695950"/>
          <a:ext cx="1304925" cy="4857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33</xdr:row>
      <xdr:rowOff>0</xdr:rowOff>
    </xdr:from>
    <xdr:to>
      <xdr:col>5</xdr:col>
      <xdr:colOff>533400</xdr:colOff>
      <xdr:row>35</xdr:row>
      <xdr:rowOff>133350</xdr:rowOff>
    </xdr:to>
    <xdr:cxnSp macro="">
      <xdr:nvCxnSpPr>
        <xdr:cNvPr id="9" name="Straight Arrow Connector 8"/>
        <xdr:cNvCxnSpPr/>
      </xdr:nvCxnSpPr>
      <xdr:spPr>
        <a:xfrm>
          <a:off x="2628900" y="6410325"/>
          <a:ext cx="1143000" cy="514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37</xdr:row>
      <xdr:rowOff>0</xdr:rowOff>
    </xdr:from>
    <xdr:to>
      <xdr:col>9</xdr:col>
      <xdr:colOff>85725</xdr:colOff>
      <xdr:row>39</xdr:row>
      <xdr:rowOff>104775</xdr:rowOff>
    </xdr:to>
    <xdr:cxnSp macro="">
      <xdr:nvCxnSpPr>
        <xdr:cNvPr id="10" name="Straight Arrow Connector 9"/>
        <xdr:cNvCxnSpPr/>
      </xdr:nvCxnSpPr>
      <xdr:spPr>
        <a:xfrm>
          <a:off x="4457700" y="7172325"/>
          <a:ext cx="1304925" cy="4857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40</xdr:row>
      <xdr:rowOff>0</xdr:rowOff>
    </xdr:from>
    <xdr:to>
      <xdr:col>5</xdr:col>
      <xdr:colOff>571500</xdr:colOff>
      <xdr:row>42</xdr:row>
      <xdr:rowOff>19050</xdr:rowOff>
    </xdr:to>
    <xdr:cxnSp macro="">
      <xdr:nvCxnSpPr>
        <xdr:cNvPr id="11" name="Straight Arrow Connector 10"/>
        <xdr:cNvCxnSpPr/>
      </xdr:nvCxnSpPr>
      <xdr:spPr>
        <a:xfrm>
          <a:off x="2628900" y="7743825"/>
          <a:ext cx="1181100" cy="4000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42</xdr:row>
      <xdr:rowOff>152400</xdr:rowOff>
    </xdr:from>
    <xdr:to>
      <xdr:col>8</xdr:col>
      <xdr:colOff>571500</xdr:colOff>
      <xdr:row>43</xdr:row>
      <xdr:rowOff>161925</xdr:rowOff>
    </xdr:to>
    <xdr:cxnSp macro="">
      <xdr:nvCxnSpPr>
        <xdr:cNvPr id="12" name="Straight Arrow Connector 11"/>
        <xdr:cNvCxnSpPr/>
      </xdr:nvCxnSpPr>
      <xdr:spPr>
        <a:xfrm>
          <a:off x="4457700" y="8277225"/>
          <a:ext cx="1181100" cy="2000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21</xdr:row>
      <xdr:rowOff>66675</xdr:rowOff>
    </xdr:from>
    <xdr:to>
      <xdr:col>5</xdr:col>
      <xdr:colOff>533400</xdr:colOff>
      <xdr:row>22</xdr:row>
      <xdr:rowOff>9525</xdr:rowOff>
    </xdr:to>
    <xdr:cxnSp macro="">
      <xdr:nvCxnSpPr>
        <xdr:cNvPr id="3" name="Straight Arrow Connector 2"/>
        <xdr:cNvCxnSpPr/>
      </xdr:nvCxnSpPr>
      <xdr:spPr>
        <a:xfrm>
          <a:off x="2886075" y="4086225"/>
          <a:ext cx="904875" cy="133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619125</xdr:colOff>
      <xdr:row>22</xdr:row>
      <xdr:rowOff>180975</xdr:rowOff>
    </xdr:from>
    <xdr:to>
      <xdr:col>8</xdr:col>
      <xdr:colOff>266700</xdr:colOff>
      <xdr:row>23</xdr:row>
      <xdr:rowOff>123825</xdr:rowOff>
    </xdr:to>
    <xdr:cxnSp macro="">
      <xdr:nvCxnSpPr>
        <xdr:cNvPr id="4" name="Straight Arrow Connector 3"/>
        <xdr:cNvCxnSpPr/>
      </xdr:nvCxnSpPr>
      <xdr:spPr>
        <a:xfrm>
          <a:off x="4486275" y="4391025"/>
          <a:ext cx="904875" cy="133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238125</xdr:colOff>
      <xdr:row>35</xdr:row>
      <xdr:rowOff>38100</xdr:rowOff>
    </xdr:from>
    <xdr:to>
      <xdr:col>5</xdr:col>
      <xdr:colOff>504825</xdr:colOff>
      <xdr:row>35</xdr:row>
      <xdr:rowOff>171450</xdr:rowOff>
    </xdr:to>
    <xdr:cxnSp macro="">
      <xdr:nvCxnSpPr>
        <xdr:cNvPr id="5" name="Straight Arrow Connector 4"/>
        <xdr:cNvCxnSpPr/>
      </xdr:nvCxnSpPr>
      <xdr:spPr>
        <a:xfrm>
          <a:off x="2857500" y="6534150"/>
          <a:ext cx="904875" cy="1333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</xdr:colOff>
      <xdr:row>36</xdr:row>
      <xdr:rowOff>95250</xdr:rowOff>
    </xdr:from>
    <xdr:to>
      <xdr:col>8</xdr:col>
      <xdr:colOff>352425</xdr:colOff>
      <xdr:row>36</xdr:row>
      <xdr:rowOff>152400</xdr:rowOff>
    </xdr:to>
    <xdr:cxnSp macro="">
      <xdr:nvCxnSpPr>
        <xdr:cNvPr id="6" name="Straight Arrow Connector 5"/>
        <xdr:cNvCxnSpPr/>
      </xdr:nvCxnSpPr>
      <xdr:spPr>
        <a:xfrm>
          <a:off x="4543425" y="6781800"/>
          <a:ext cx="933450" cy="571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42</xdr:row>
      <xdr:rowOff>114300</xdr:rowOff>
    </xdr:from>
    <xdr:to>
      <xdr:col>6</xdr:col>
      <xdr:colOff>200025</xdr:colOff>
      <xdr:row>43</xdr:row>
      <xdr:rowOff>47625</xdr:rowOff>
    </xdr:to>
    <xdr:cxnSp macro="">
      <xdr:nvCxnSpPr>
        <xdr:cNvPr id="8" name="Straight Arrow Connector 7"/>
        <xdr:cNvCxnSpPr/>
      </xdr:nvCxnSpPr>
      <xdr:spPr>
        <a:xfrm>
          <a:off x="2990850" y="8267700"/>
          <a:ext cx="1095375" cy="1238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43</xdr:row>
      <xdr:rowOff>133350</xdr:rowOff>
    </xdr:from>
    <xdr:to>
      <xdr:col>8</xdr:col>
      <xdr:colOff>504825</xdr:colOff>
      <xdr:row>44</xdr:row>
      <xdr:rowOff>66675</xdr:rowOff>
    </xdr:to>
    <xdr:cxnSp macro="">
      <xdr:nvCxnSpPr>
        <xdr:cNvPr id="9" name="Straight Arrow Connector 8"/>
        <xdr:cNvCxnSpPr/>
      </xdr:nvCxnSpPr>
      <xdr:spPr>
        <a:xfrm>
          <a:off x="4514850" y="8477250"/>
          <a:ext cx="1095375" cy="1238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5</xdr:row>
      <xdr:rowOff>66675</xdr:rowOff>
    </xdr:from>
    <xdr:to>
      <xdr:col>6</xdr:col>
      <xdr:colOff>9525</xdr:colOff>
      <xdr:row>6</xdr:row>
      <xdr:rowOff>66675</xdr:rowOff>
    </xdr:to>
    <xdr:cxnSp macro="">
      <xdr:nvCxnSpPr>
        <xdr:cNvPr id="3" name="Straight Arrow Connector 2"/>
        <xdr:cNvCxnSpPr/>
      </xdr:nvCxnSpPr>
      <xdr:spPr>
        <a:xfrm>
          <a:off x="2952750" y="1019175"/>
          <a:ext cx="1019175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590550</xdr:colOff>
      <xdr:row>6</xdr:row>
      <xdr:rowOff>123825</xdr:rowOff>
    </xdr:from>
    <xdr:to>
      <xdr:col>8</xdr:col>
      <xdr:colOff>390525</xdr:colOff>
      <xdr:row>7</xdr:row>
      <xdr:rowOff>123825</xdr:rowOff>
    </xdr:to>
    <xdr:cxnSp macro="">
      <xdr:nvCxnSpPr>
        <xdr:cNvPr id="4" name="Straight Arrow Connector 3"/>
        <xdr:cNvCxnSpPr/>
      </xdr:nvCxnSpPr>
      <xdr:spPr>
        <a:xfrm>
          <a:off x="4552950" y="1323975"/>
          <a:ext cx="1019175" cy="2476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opLeftCell="A13" workbookViewId="0">
      <selection activeCell="H21" sqref="H21"/>
    </sheetView>
  </sheetViews>
  <sheetFormatPr defaultRowHeight="15"/>
  <cols>
    <col min="1" max="1" width="3.85546875" customWidth="1"/>
    <col min="2" max="2" width="4.42578125" customWidth="1"/>
    <col min="3" max="3" width="2.140625" customWidth="1"/>
    <col min="4" max="4" width="42.7109375" customWidth="1"/>
    <col min="5" max="5" width="12.42578125" customWidth="1"/>
    <col min="6" max="6" width="10.5703125" customWidth="1"/>
    <col min="7" max="7" width="14.42578125" customWidth="1"/>
  </cols>
  <sheetData>
    <row r="1" spans="1:10">
      <c r="A1">
        <f>+Sheet2!M5</f>
        <v>0</v>
      </c>
      <c r="B1" s="3"/>
      <c r="C1" s="3"/>
      <c r="D1" s="3"/>
      <c r="E1" s="3"/>
      <c r="F1" s="3"/>
      <c r="G1" s="3"/>
      <c r="H1" s="3"/>
    </row>
    <row r="2" spans="1:10">
      <c r="B2" s="3"/>
      <c r="C2" s="3"/>
      <c r="D2" s="3" t="s">
        <v>5</v>
      </c>
      <c r="E2" s="3"/>
      <c r="F2" s="3"/>
      <c r="G2" s="3"/>
      <c r="H2" s="3"/>
    </row>
    <row r="3" spans="1:10">
      <c r="B3" s="3"/>
      <c r="C3" s="3"/>
      <c r="D3" s="3" t="s">
        <v>6</v>
      </c>
      <c r="E3" s="3"/>
      <c r="F3" s="3"/>
      <c r="G3" s="3"/>
      <c r="H3" s="3"/>
    </row>
    <row r="5" spans="1:10">
      <c r="B5" s="2"/>
      <c r="C5" s="2"/>
      <c r="D5" s="2" t="s">
        <v>7</v>
      </c>
      <c r="E5" s="2"/>
      <c r="F5" s="2"/>
      <c r="G5" s="2"/>
      <c r="H5" s="2"/>
    </row>
    <row r="7" spans="1:10">
      <c r="A7" s="4"/>
      <c r="B7" s="5" t="s">
        <v>0</v>
      </c>
      <c r="C7" s="5"/>
      <c r="D7" s="5"/>
      <c r="E7" s="5"/>
      <c r="F7" s="5"/>
      <c r="G7" s="6"/>
      <c r="H7" s="1"/>
      <c r="I7" s="1"/>
      <c r="J7" s="1"/>
    </row>
    <row r="8" spans="1:10">
      <c r="A8" s="7"/>
      <c r="B8" s="18">
        <v>1</v>
      </c>
      <c r="C8" s="9"/>
      <c r="D8" s="21" t="s">
        <v>1</v>
      </c>
      <c r="E8" s="167" t="s">
        <v>736</v>
      </c>
      <c r="F8" s="5"/>
      <c r="G8" s="6"/>
      <c r="H8" s="1"/>
      <c r="I8" s="1"/>
      <c r="J8" s="1"/>
    </row>
    <row r="9" spans="1:10">
      <c r="A9" s="7"/>
      <c r="B9" s="19">
        <v>2</v>
      </c>
      <c r="C9" s="9"/>
      <c r="D9" s="21" t="s">
        <v>2</v>
      </c>
      <c r="E9" s="21"/>
      <c r="F9" s="165"/>
      <c r="G9" s="166"/>
      <c r="H9" s="1"/>
      <c r="I9" s="1"/>
      <c r="J9" s="1"/>
    </row>
    <row r="10" spans="1:10">
      <c r="A10" s="7"/>
      <c r="B10" s="19">
        <v>3</v>
      </c>
      <c r="C10" s="9"/>
      <c r="D10" s="21" t="s">
        <v>3</v>
      </c>
      <c r="E10" s="168" t="s">
        <v>737</v>
      </c>
      <c r="F10" s="169"/>
      <c r="G10" s="170"/>
      <c r="H10" s="1"/>
      <c r="I10" s="1"/>
      <c r="J10" s="1"/>
    </row>
    <row r="11" spans="1:10">
      <c r="A11" s="7"/>
      <c r="B11" s="19">
        <v>4</v>
      </c>
      <c r="C11" s="9"/>
      <c r="D11" s="18" t="s">
        <v>4</v>
      </c>
      <c r="E11" s="308" t="s">
        <v>8</v>
      </c>
      <c r="F11" s="22" t="s">
        <v>9</v>
      </c>
      <c r="G11" s="10" t="s">
        <v>12</v>
      </c>
      <c r="H11" s="1"/>
      <c r="I11" s="1"/>
      <c r="J11" s="1"/>
    </row>
    <row r="12" spans="1:10">
      <c r="A12" s="7"/>
      <c r="B12" s="25"/>
      <c r="C12" s="9"/>
      <c r="D12" s="8"/>
      <c r="E12" s="309"/>
      <c r="F12" s="22" t="s">
        <v>10</v>
      </c>
      <c r="G12" s="10"/>
      <c r="H12" s="1"/>
      <c r="I12" s="1"/>
      <c r="J12" s="1"/>
    </row>
    <row r="13" spans="1:10">
      <c r="A13" s="7"/>
      <c r="B13" s="25"/>
      <c r="C13" s="9"/>
      <c r="D13" s="8"/>
      <c r="E13" s="309"/>
      <c r="F13" s="22" t="s">
        <v>11</v>
      </c>
      <c r="G13" s="10"/>
      <c r="H13" s="1"/>
      <c r="I13" s="1"/>
      <c r="J13" s="1"/>
    </row>
    <row r="14" spans="1:10">
      <c r="A14" s="7"/>
      <c r="B14" s="18">
        <v>5</v>
      </c>
      <c r="C14" s="9"/>
      <c r="D14" s="18" t="s">
        <v>13</v>
      </c>
      <c r="E14" s="171"/>
      <c r="F14" s="18"/>
      <c r="G14" s="18"/>
      <c r="H14" s="1"/>
      <c r="I14" s="1"/>
      <c r="J14" s="1"/>
    </row>
    <row r="15" spans="1:10">
      <c r="A15" s="7"/>
      <c r="B15" s="19">
        <v>6</v>
      </c>
      <c r="C15" s="9"/>
      <c r="D15" s="18" t="s">
        <v>14</v>
      </c>
      <c r="E15" s="171" t="s">
        <v>15</v>
      </c>
      <c r="F15" s="171" t="s">
        <v>16</v>
      </c>
      <c r="G15" s="18" t="s">
        <v>17</v>
      </c>
      <c r="H15" s="1"/>
      <c r="I15" s="1"/>
      <c r="J15" s="1"/>
    </row>
    <row r="16" spans="1:10">
      <c r="A16" s="7"/>
      <c r="B16" s="25"/>
      <c r="C16" s="24" t="s">
        <v>34</v>
      </c>
      <c r="D16" s="18" t="s">
        <v>33</v>
      </c>
      <c r="E16" s="171">
        <v>13047</v>
      </c>
      <c r="F16" s="171">
        <v>12137</v>
      </c>
      <c r="G16" s="18">
        <v>25184</v>
      </c>
      <c r="H16" s="1"/>
      <c r="I16" s="1"/>
      <c r="J16" s="1"/>
    </row>
    <row r="17" spans="1:10">
      <c r="A17" s="7"/>
      <c r="B17" s="25"/>
      <c r="C17" s="24" t="s">
        <v>36</v>
      </c>
      <c r="D17" s="18" t="s">
        <v>35</v>
      </c>
      <c r="E17" s="171"/>
      <c r="F17" s="171"/>
      <c r="G17" s="18"/>
      <c r="H17" s="1"/>
      <c r="I17" s="1"/>
      <c r="J17" s="1"/>
    </row>
    <row r="18" spans="1:10">
      <c r="A18" s="7"/>
      <c r="B18" s="18">
        <v>7</v>
      </c>
      <c r="C18" s="9"/>
      <c r="D18" s="18" t="s">
        <v>18</v>
      </c>
      <c r="E18" s="171">
        <v>2009</v>
      </c>
      <c r="F18" s="171" t="s">
        <v>738</v>
      </c>
      <c r="G18" s="18"/>
      <c r="H18" s="1"/>
      <c r="I18" s="1"/>
      <c r="J18" s="1"/>
    </row>
    <row r="19" spans="1:10">
      <c r="A19" s="7"/>
      <c r="B19" s="18">
        <v>8</v>
      </c>
      <c r="C19" s="9"/>
      <c r="D19" s="18" t="s">
        <v>19</v>
      </c>
      <c r="E19" s="171" t="s">
        <v>20</v>
      </c>
      <c r="F19" s="171" t="s">
        <v>21</v>
      </c>
      <c r="G19" s="18"/>
      <c r="H19" s="1"/>
      <c r="I19" s="1"/>
      <c r="J19" s="1"/>
    </row>
    <row r="20" spans="1:10">
      <c r="A20" s="7"/>
      <c r="B20" s="25"/>
      <c r="C20" s="24" t="s">
        <v>34</v>
      </c>
      <c r="D20" s="18" t="s">
        <v>37</v>
      </c>
      <c r="E20" s="171">
        <v>1994</v>
      </c>
      <c r="F20" s="171">
        <v>4</v>
      </c>
      <c r="G20" s="18"/>
      <c r="H20" s="1"/>
      <c r="I20" s="1"/>
      <c r="J20" s="1"/>
    </row>
    <row r="21" spans="1:10">
      <c r="A21" s="7"/>
      <c r="B21" s="25"/>
      <c r="C21" s="24" t="s">
        <v>39</v>
      </c>
      <c r="D21" s="18" t="s">
        <v>38</v>
      </c>
      <c r="E21" s="310">
        <v>1998</v>
      </c>
      <c r="F21" s="310">
        <v>8</v>
      </c>
      <c r="G21" s="192"/>
      <c r="H21" s="1"/>
      <c r="I21" s="1"/>
      <c r="J21" s="1"/>
    </row>
    <row r="22" spans="1:10">
      <c r="A22" s="7"/>
      <c r="B22" s="20">
        <v>9</v>
      </c>
      <c r="C22" s="9"/>
      <c r="D22" s="18" t="s">
        <v>22</v>
      </c>
      <c r="E22" s="194" t="s">
        <v>735</v>
      </c>
      <c r="F22" s="311">
        <v>74.34</v>
      </c>
      <c r="G22" s="24"/>
    </row>
    <row r="23" spans="1:10">
      <c r="A23" s="7"/>
      <c r="B23" s="18">
        <v>10</v>
      </c>
      <c r="C23" s="9"/>
      <c r="D23" s="18" t="s">
        <v>23</v>
      </c>
      <c r="E23" s="254">
        <v>4935</v>
      </c>
      <c r="F23" s="255"/>
      <c r="G23" s="17"/>
    </row>
    <row r="24" spans="1:10">
      <c r="A24" s="7"/>
      <c r="B24" s="18">
        <v>11</v>
      </c>
      <c r="C24" s="9"/>
      <c r="D24" s="18" t="s">
        <v>24</v>
      </c>
      <c r="E24" s="254" t="s">
        <v>757</v>
      </c>
      <c r="F24" s="255"/>
      <c r="G24" s="17"/>
    </row>
    <row r="25" spans="1:10">
      <c r="A25" s="7"/>
      <c r="B25" s="18">
        <v>12</v>
      </c>
      <c r="C25" s="9"/>
      <c r="D25" s="18" t="s">
        <v>25</v>
      </c>
      <c r="E25" s="27"/>
      <c r="F25" s="59"/>
      <c r="G25" s="27"/>
    </row>
    <row r="26" spans="1:10">
      <c r="A26" s="7"/>
      <c r="B26" s="26"/>
      <c r="C26" s="9"/>
      <c r="D26" s="12" t="s">
        <v>26</v>
      </c>
      <c r="E26" s="13"/>
      <c r="F26" s="13"/>
      <c r="G26" s="14"/>
    </row>
    <row r="27" spans="1:10">
      <c r="A27" s="7"/>
      <c r="B27" s="26"/>
      <c r="C27" s="9"/>
      <c r="D27" s="8" t="s">
        <v>27</v>
      </c>
      <c r="E27" s="9"/>
      <c r="F27" s="9"/>
      <c r="G27" s="11"/>
    </row>
    <row r="28" spans="1:10">
      <c r="A28" s="7"/>
      <c r="B28" s="26"/>
      <c r="C28" s="9"/>
      <c r="D28" s="8" t="s">
        <v>28</v>
      </c>
      <c r="E28" s="9"/>
      <c r="F28" s="9"/>
      <c r="G28" s="11"/>
    </row>
    <row r="29" spans="1:10">
      <c r="A29" s="7"/>
      <c r="B29" s="20">
        <v>13</v>
      </c>
      <c r="C29" s="9"/>
      <c r="D29" s="8" t="s">
        <v>29</v>
      </c>
      <c r="E29" s="9"/>
      <c r="F29" s="9"/>
      <c r="G29" s="11"/>
    </row>
    <row r="30" spans="1:10">
      <c r="A30" s="7"/>
      <c r="B30" s="26"/>
      <c r="C30" s="9"/>
      <c r="D30" s="9"/>
      <c r="E30" s="9"/>
      <c r="F30" s="9"/>
      <c r="G30" s="11"/>
    </row>
    <row r="31" spans="1:10">
      <c r="A31" s="7"/>
      <c r="B31" s="26"/>
      <c r="C31" s="24" t="s">
        <v>41</v>
      </c>
      <c r="D31" s="18" t="s">
        <v>40</v>
      </c>
      <c r="E31" s="20"/>
      <c r="F31" s="20"/>
      <c r="G31" s="20"/>
    </row>
    <row r="32" spans="1:10">
      <c r="A32" s="7"/>
      <c r="B32" s="26"/>
      <c r="C32" s="24" t="s">
        <v>36</v>
      </c>
      <c r="D32" s="18" t="s">
        <v>42</v>
      </c>
      <c r="E32" s="20"/>
      <c r="F32" s="20"/>
      <c r="G32" s="20"/>
    </row>
    <row r="33" spans="1:7">
      <c r="A33" s="7"/>
      <c r="B33" s="26"/>
      <c r="C33" s="24" t="s">
        <v>44</v>
      </c>
      <c r="D33" s="18" t="s">
        <v>43</v>
      </c>
      <c r="E33" s="20"/>
      <c r="F33" s="172" t="s">
        <v>739</v>
      </c>
      <c r="G33" s="20"/>
    </row>
    <row r="34" spans="1:7">
      <c r="A34" s="7"/>
      <c r="B34" s="26"/>
      <c r="C34" s="24" t="s">
        <v>46</v>
      </c>
      <c r="D34" s="18" t="s">
        <v>45</v>
      </c>
      <c r="E34" s="20"/>
      <c r="F34" s="20"/>
      <c r="G34" s="20"/>
    </row>
    <row r="35" spans="1:7">
      <c r="A35" s="7"/>
      <c r="B35" s="26"/>
      <c r="C35" s="24" t="s">
        <v>48</v>
      </c>
      <c r="D35" s="18" t="s">
        <v>47</v>
      </c>
      <c r="E35" s="20"/>
      <c r="F35" s="20"/>
      <c r="G35" s="20"/>
    </row>
    <row r="36" spans="1:7">
      <c r="A36" s="7"/>
      <c r="B36" s="20">
        <v>14</v>
      </c>
      <c r="C36" s="24"/>
      <c r="D36" s="18" t="s">
        <v>30</v>
      </c>
      <c r="E36" s="20" t="s">
        <v>31</v>
      </c>
      <c r="F36" s="20" t="s">
        <v>32</v>
      </c>
      <c r="G36" s="20"/>
    </row>
    <row r="37" spans="1:7">
      <c r="A37" s="7"/>
      <c r="B37" s="26"/>
      <c r="C37" s="24" t="s">
        <v>41</v>
      </c>
      <c r="D37" s="18" t="s">
        <v>49</v>
      </c>
      <c r="E37" s="20"/>
      <c r="F37" s="20"/>
      <c r="G37" s="20"/>
    </row>
    <row r="38" spans="1:7">
      <c r="A38" s="7"/>
      <c r="B38" s="26"/>
      <c r="C38" s="24"/>
      <c r="D38" s="18" t="s">
        <v>50</v>
      </c>
      <c r="E38" s="20"/>
      <c r="F38" s="20"/>
      <c r="G38" s="20"/>
    </row>
    <row r="39" spans="1:7">
      <c r="A39" s="7"/>
      <c r="B39" s="26"/>
      <c r="C39" s="24" t="s">
        <v>36</v>
      </c>
      <c r="D39" s="18" t="s">
        <v>51</v>
      </c>
      <c r="E39" s="20"/>
      <c r="F39" s="20"/>
      <c r="G39" s="20"/>
    </row>
    <row r="40" spans="1:7">
      <c r="A40" s="7"/>
      <c r="B40" s="20">
        <v>15</v>
      </c>
      <c r="C40" s="9"/>
      <c r="D40" s="18" t="s">
        <v>52</v>
      </c>
      <c r="E40" s="20"/>
      <c r="F40" s="20"/>
      <c r="G40" s="20"/>
    </row>
    <row r="41" spans="1:7">
      <c r="A41" s="7"/>
      <c r="B41" s="26"/>
      <c r="C41" s="9"/>
      <c r="D41" s="18" t="s">
        <v>53</v>
      </c>
      <c r="E41" s="20"/>
      <c r="F41" s="20"/>
      <c r="G41" s="20"/>
    </row>
    <row r="42" spans="1:7">
      <c r="A42" s="7"/>
      <c r="B42" s="20">
        <v>16</v>
      </c>
      <c r="C42" s="24"/>
      <c r="D42" s="18" t="s">
        <v>54</v>
      </c>
      <c r="E42" s="20"/>
      <c r="F42" s="20"/>
      <c r="G42" s="20"/>
    </row>
    <row r="43" spans="1:7">
      <c r="A43" s="7"/>
      <c r="B43" s="26"/>
      <c r="C43" s="24" t="s">
        <v>56</v>
      </c>
      <c r="D43" s="18" t="s">
        <v>55</v>
      </c>
      <c r="E43" s="20"/>
      <c r="F43" s="172" t="s">
        <v>739</v>
      </c>
      <c r="G43" s="20"/>
    </row>
    <row r="44" spans="1:7">
      <c r="A44" s="7"/>
      <c r="B44" s="26"/>
      <c r="C44" s="24" t="s">
        <v>57</v>
      </c>
      <c r="D44" s="18" t="s">
        <v>58</v>
      </c>
      <c r="E44" s="20"/>
      <c r="F44" s="20"/>
      <c r="G44" s="20"/>
    </row>
    <row r="45" spans="1:7">
      <c r="A45" s="7"/>
      <c r="B45" s="26"/>
      <c r="C45" s="24" t="s">
        <v>59</v>
      </c>
      <c r="D45" s="18" t="s">
        <v>60</v>
      </c>
      <c r="E45" s="20"/>
      <c r="F45" s="20"/>
      <c r="G45" s="20"/>
    </row>
    <row r="46" spans="1:7">
      <c r="A46" s="15"/>
      <c r="B46" s="27"/>
      <c r="C46" s="24" t="s">
        <v>61</v>
      </c>
      <c r="D46" s="18" t="s">
        <v>62</v>
      </c>
      <c r="E46" s="20"/>
      <c r="F46" s="20"/>
      <c r="G46" s="20"/>
    </row>
    <row r="48" spans="1:7">
      <c r="G48" t="s">
        <v>63</v>
      </c>
    </row>
  </sheetData>
  <pageMargins left="0.5" right="0.39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2"/>
  <sheetViews>
    <sheetView topLeftCell="A13" workbookViewId="0">
      <selection activeCell="O28" sqref="O28"/>
    </sheetView>
  </sheetViews>
  <sheetFormatPr defaultRowHeight="15"/>
  <cols>
    <col min="1" max="1" width="3.7109375" customWidth="1"/>
    <col min="2" max="2" width="2.85546875" customWidth="1"/>
    <col min="3" max="3" width="9.140625" customWidth="1"/>
    <col min="4" max="4" width="20.5703125" customWidth="1"/>
    <col min="5" max="5" width="8.42578125" customWidth="1"/>
    <col min="6" max="6" width="7.5703125" customWidth="1"/>
    <col min="7" max="7" width="8.42578125" customWidth="1"/>
    <col min="8" max="8" width="8.5703125" customWidth="1"/>
    <col min="9" max="9" width="6.5703125" customWidth="1"/>
    <col min="10" max="10" width="12.28515625" customWidth="1"/>
  </cols>
  <sheetData>
    <row r="1" spans="1:10" ht="16.5">
      <c r="A1" s="35"/>
      <c r="B1" s="35"/>
      <c r="C1" s="35"/>
      <c r="D1" s="35"/>
      <c r="E1" s="35"/>
      <c r="F1" s="35"/>
      <c r="G1" s="35"/>
      <c r="H1" s="35"/>
      <c r="I1" s="35" t="s">
        <v>835</v>
      </c>
      <c r="J1" s="35"/>
    </row>
    <row r="2" spans="1:10" ht="16.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6.5">
      <c r="A3" s="35"/>
      <c r="B3" s="35"/>
      <c r="C3" s="35"/>
      <c r="D3" s="35"/>
      <c r="E3" s="35" t="s">
        <v>89</v>
      </c>
      <c r="F3" s="35"/>
      <c r="G3" s="35"/>
      <c r="H3" s="35"/>
      <c r="I3" s="35"/>
      <c r="J3" s="35"/>
    </row>
    <row r="4" spans="1:10" ht="16.5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10" ht="16.5">
      <c r="A5" s="35"/>
      <c r="B5" s="35">
        <v>1</v>
      </c>
      <c r="C5" s="35" t="s">
        <v>90</v>
      </c>
      <c r="D5" s="35"/>
      <c r="E5" s="35"/>
      <c r="F5" s="35"/>
      <c r="G5" s="35"/>
      <c r="H5" s="35"/>
      <c r="I5" s="35"/>
      <c r="J5" s="35"/>
    </row>
    <row r="6" spans="1:10" ht="5.25" customHeight="1">
      <c r="A6" s="35"/>
      <c r="B6" s="35"/>
      <c r="C6" s="35"/>
      <c r="D6" s="35"/>
      <c r="E6" s="35"/>
      <c r="F6" s="35"/>
      <c r="G6" s="35"/>
      <c r="H6" s="35"/>
      <c r="I6" s="35"/>
      <c r="J6" s="35"/>
    </row>
    <row r="7" spans="1:10" ht="24.95" customHeight="1">
      <c r="A7" s="456" t="s">
        <v>84</v>
      </c>
      <c r="B7" s="457"/>
      <c r="C7" s="457"/>
      <c r="D7" s="458"/>
      <c r="E7" s="173" t="s">
        <v>85</v>
      </c>
      <c r="F7" s="454" t="s">
        <v>88</v>
      </c>
      <c r="G7" s="454"/>
      <c r="H7" s="455"/>
      <c r="I7" s="55"/>
      <c r="J7" s="55"/>
    </row>
    <row r="8" spans="1:10">
      <c r="A8" s="459"/>
      <c r="B8" s="460"/>
      <c r="C8" s="460"/>
      <c r="D8" s="461"/>
      <c r="E8" s="174" t="s">
        <v>86</v>
      </c>
      <c r="F8" s="90" t="s">
        <v>72</v>
      </c>
      <c r="G8" s="90" t="s">
        <v>74</v>
      </c>
      <c r="H8" s="81" t="s">
        <v>76</v>
      </c>
      <c r="I8" s="56" t="s">
        <v>78</v>
      </c>
      <c r="J8" s="56" t="s">
        <v>80</v>
      </c>
    </row>
    <row r="9" spans="1:10">
      <c r="A9" s="459"/>
      <c r="B9" s="460"/>
      <c r="C9" s="460"/>
      <c r="D9" s="461"/>
      <c r="E9" s="174" t="s">
        <v>87</v>
      </c>
      <c r="F9" s="84" t="s">
        <v>73</v>
      </c>
      <c r="G9" s="84" t="s">
        <v>75</v>
      </c>
      <c r="H9" s="83" t="s">
        <v>77</v>
      </c>
      <c r="I9" s="56" t="s">
        <v>79</v>
      </c>
      <c r="J9" s="56"/>
    </row>
    <row r="10" spans="1:10">
      <c r="A10" s="462"/>
      <c r="B10" s="463"/>
      <c r="C10" s="463"/>
      <c r="D10" s="464"/>
      <c r="E10" s="175" t="s">
        <v>70</v>
      </c>
      <c r="F10" s="85"/>
      <c r="G10" s="85"/>
      <c r="H10" s="79"/>
      <c r="I10" s="87"/>
      <c r="J10" s="87"/>
    </row>
    <row r="11" spans="1:10" ht="16.5">
      <c r="A11" s="43" t="s">
        <v>81</v>
      </c>
      <c r="B11" s="43" t="s">
        <v>82</v>
      </c>
      <c r="C11" s="43"/>
      <c r="D11" s="44"/>
      <c r="E11" s="45"/>
      <c r="F11" s="45"/>
      <c r="G11" s="45"/>
      <c r="H11" s="45"/>
      <c r="I11" s="45"/>
      <c r="J11" s="45"/>
    </row>
    <row r="12" spans="1:10" ht="16.5">
      <c r="A12" s="45"/>
      <c r="B12" s="45">
        <v>1</v>
      </c>
      <c r="C12" s="45" t="s">
        <v>83</v>
      </c>
      <c r="D12" s="46"/>
      <c r="E12" s="193" t="s">
        <v>739</v>
      </c>
      <c r="F12" s="193" t="s">
        <v>739</v>
      </c>
      <c r="G12" s="193" t="s">
        <v>739</v>
      </c>
      <c r="H12" s="193" t="s">
        <v>739</v>
      </c>
      <c r="I12" s="193" t="s">
        <v>739</v>
      </c>
      <c r="J12" s="193" t="s">
        <v>739</v>
      </c>
    </row>
    <row r="13" spans="1:10">
      <c r="A13" s="20"/>
      <c r="B13" s="20">
        <v>2</v>
      </c>
      <c r="C13" s="20" t="s">
        <v>91</v>
      </c>
      <c r="D13" s="20"/>
      <c r="E13" s="172">
        <v>1</v>
      </c>
      <c r="F13" s="172">
        <v>1</v>
      </c>
      <c r="G13" s="172" t="s">
        <v>740</v>
      </c>
      <c r="H13" s="172" t="s">
        <v>740</v>
      </c>
      <c r="I13" s="172" t="s">
        <v>740</v>
      </c>
      <c r="J13" s="172" t="s">
        <v>741</v>
      </c>
    </row>
    <row r="14" spans="1:10">
      <c r="A14" s="20"/>
      <c r="B14" s="20">
        <v>3</v>
      </c>
      <c r="C14" s="20" t="s">
        <v>92</v>
      </c>
      <c r="D14" s="20"/>
      <c r="E14" s="172">
        <v>2</v>
      </c>
      <c r="F14" s="172">
        <v>2</v>
      </c>
      <c r="G14" s="172"/>
      <c r="H14" s="172"/>
      <c r="I14" s="172"/>
      <c r="J14" s="172" t="s">
        <v>741</v>
      </c>
    </row>
    <row r="15" spans="1:10">
      <c r="A15" s="20"/>
      <c r="B15" s="20">
        <v>4</v>
      </c>
      <c r="C15" s="20" t="s">
        <v>831</v>
      </c>
      <c r="D15" s="20"/>
      <c r="E15" s="172">
        <v>3</v>
      </c>
      <c r="F15" s="172">
        <v>3</v>
      </c>
      <c r="G15" s="172"/>
      <c r="H15" s="172"/>
      <c r="I15" s="172"/>
      <c r="J15" s="172" t="s">
        <v>741</v>
      </c>
    </row>
    <row r="16" spans="1:10">
      <c r="A16" s="20" t="s">
        <v>93</v>
      </c>
      <c r="B16" s="20" t="s">
        <v>94</v>
      </c>
      <c r="C16" s="20"/>
      <c r="D16" s="20"/>
      <c r="E16" s="172"/>
      <c r="F16" s="172"/>
      <c r="G16" s="172"/>
      <c r="H16" s="172"/>
      <c r="I16" s="172"/>
      <c r="J16" s="172"/>
    </row>
    <row r="17" spans="1:10">
      <c r="A17" s="20"/>
      <c r="B17" s="20">
        <v>1</v>
      </c>
      <c r="C17" s="20" t="s">
        <v>95</v>
      </c>
      <c r="D17" s="20"/>
      <c r="E17" s="172">
        <v>1</v>
      </c>
      <c r="F17" s="172">
        <v>1</v>
      </c>
      <c r="G17" s="172"/>
      <c r="H17" s="172"/>
      <c r="I17" s="172"/>
      <c r="J17" s="172" t="s">
        <v>741</v>
      </c>
    </row>
    <row r="18" spans="1:10">
      <c r="A18" s="20"/>
      <c r="B18" s="20">
        <v>2</v>
      </c>
      <c r="C18" s="23" t="s">
        <v>758</v>
      </c>
      <c r="D18" s="24"/>
      <c r="E18" s="172">
        <v>1</v>
      </c>
      <c r="F18" s="172"/>
      <c r="G18" s="172"/>
      <c r="H18" s="172"/>
      <c r="I18" s="172">
        <v>1</v>
      </c>
      <c r="J18" s="172" t="s">
        <v>741</v>
      </c>
    </row>
    <row r="19" spans="1:10">
      <c r="A19" s="34"/>
      <c r="B19" s="34">
        <v>3</v>
      </c>
      <c r="C19" s="15"/>
      <c r="D19" s="17"/>
      <c r="E19" s="172"/>
      <c r="F19" s="172"/>
      <c r="G19" s="172"/>
      <c r="H19" s="172"/>
      <c r="I19" s="172"/>
      <c r="J19" s="172"/>
    </row>
    <row r="20" spans="1:10">
      <c r="A20" s="20" t="s">
        <v>96</v>
      </c>
      <c r="B20" s="20" t="s">
        <v>97</v>
      </c>
      <c r="C20" s="20"/>
      <c r="D20" s="20"/>
      <c r="E20" s="172"/>
      <c r="F20" s="172"/>
      <c r="G20" s="172"/>
      <c r="H20" s="172"/>
      <c r="I20" s="172"/>
      <c r="J20" s="172"/>
    </row>
    <row r="21" spans="1:10">
      <c r="A21" s="20"/>
      <c r="B21" s="20">
        <v>1</v>
      </c>
      <c r="C21" t="s">
        <v>98</v>
      </c>
      <c r="E21" s="172">
        <v>1</v>
      </c>
      <c r="F21" s="172">
        <v>1</v>
      </c>
      <c r="G21" s="172"/>
      <c r="H21" s="172"/>
      <c r="I21" s="172"/>
      <c r="J21" s="172"/>
    </row>
    <row r="22" spans="1:10">
      <c r="A22" s="20"/>
      <c r="B22" s="20">
        <v>2</v>
      </c>
      <c r="C22" t="s">
        <v>99</v>
      </c>
      <c r="E22" s="172">
        <v>4</v>
      </c>
      <c r="F22" s="172">
        <v>4</v>
      </c>
      <c r="G22" s="172"/>
      <c r="H22" s="172"/>
      <c r="I22" s="172"/>
      <c r="J22" s="172"/>
    </row>
    <row r="23" spans="1:10">
      <c r="A23" s="20"/>
      <c r="B23" s="20">
        <v>3</v>
      </c>
      <c r="C23" s="23"/>
      <c r="D23" s="24"/>
      <c r="E23" s="172"/>
      <c r="F23" s="172"/>
      <c r="G23" s="172"/>
      <c r="H23" s="172"/>
      <c r="I23" s="172"/>
      <c r="J23" s="172"/>
    </row>
    <row r="24" spans="1:10">
      <c r="A24" s="20" t="s">
        <v>100</v>
      </c>
      <c r="B24" s="20" t="s">
        <v>101</v>
      </c>
      <c r="E24" s="172"/>
      <c r="F24" s="172"/>
      <c r="G24" s="172"/>
      <c r="H24" s="172"/>
      <c r="I24" s="172"/>
      <c r="J24" s="172"/>
    </row>
    <row r="25" spans="1:10">
      <c r="A25" s="20"/>
      <c r="B25" s="20">
        <v>1</v>
      </c>
      <c r="C25" s="23" t="s">
        <v>102</v>
      </c>
      <c r="D25" s="24"/>
      <c r="E25" s="172">
        <v>1</v>
      </c>
      <c r="F25" s="172">
        <v>1</v>
      </c>
      <c r="G25" s="172"/>
      <c r="H25" s="172"/>
      <c r="I25" s="172"/>
      <c r="J25" s="172"/>
    </row>
    <row r="26" spans="1:10">
      <c r="A26" s="20"/>
      <c r="B26" s="20">
        <v>2</v>
      </c>
      <c r="C26" s="15" t="s">
        <v>110</v>
      </c>
      <c r="D26" s="17"/>
      <c r="E26" s="172"/>
      <c r="F26" s="172"/>
      <c r="G26" s="172"/>
      <c r="H26" s="172">
        <v>1</v>
      </c>
      <c r="I26" s="172"/>
      <c r="J26" s="172" t="s">
        <v>741</v>
      </c>
    </row>
    <row r="27" spans="1:10">
      <c r="A27" s="20"/>
      <c r="B27" s="20">
        <v>3</v>
      </c>
      <c r="C27" s="15"/>
      <c r="D27" s="17"/>
      <c r="E27" s="20"/>
      <c r="F27" s="20"/>
      <c r="G27" s="20"/>
      <c r="H27" s="20"/>
      <c r="I27" s="20"/>
      <c r="J27" s="20"/>
    </row>
    <row r="28" spans="1:10">
      <c r="A28" s="20" t="s">
        <v>103</v>
      </c>
      <c r="B28" s="20" t="s">
        <v>104</v>
      </c>
      <c r="C28" s="32"/>
      <c r="D28" s="24"/>
      <c r="E28" s="20"/>
      <c r="F28" s="20"/>
      <c r="G28" s="20"/>
      <c r="H28" s="20"/>
      <c r="I28" s="20"/>
      <c r="J28" s="20"/>
    </row>
    <row r="29" spans="1:10">
      <c r="A29" s="20"/>
      <c r="B29" s="27">
        <v>1</v>
      </c>
      <c r="C29" s="16"/>
      <c r="D29" s="17"/>
      <c r="E29" s="20"/>
      <c r="F29" s="20"/>
      <c r="G29" s="20"/>
      <c r="H29" s="20"/>
      <c r="I29" s="20"/>
      <c r="J29" s="20"/>
    </row>
    <row r="30" spans="1:10">
      <c r="A30" s="20"/>
      <c r="B30" s="27">
        <v>2</v>
      </c>
      <c r="C30" s="16"/>
      <c r="D30" s="17"/>
      <c r="E30" s="20"/>
      <c r="F30" s="20"/>
      <c r="G30" s="172" t="s">
        <v>739</v>
      </c>
      <c r="H30" s="20"/>
      <c r="I30" s="20"/>
      <c r="J30" s="20"/>
    </row>
    <row r="31" spans="1:10">
      <c r="A31" s="20"/>
      <c r="B31" s="27">
        <v>3</v>
      </c>
      <c r="C31" s="16"/>
      <c r="D31" s="17"/>
      <c r="E31" s="20"/>
      <c r="F31" s="20"/>
      <c r="G31" s="20"/>
      <c r="H31" s="20"/>
      <c r="I31" s="20"/>
      <c r="J31" s="20"/>
    </row>
    <row r="32" spans="1:10">
      <c r="A32" s="20" t="s">
        <v>105</v>
      </c>
      <c r="B32" s="27" t="s">
        <v>106</v>
      </c>
      <c r="C32" s="16"/>
      <c r="D32" s="17"/>
      <c r="E32" s="20"/>
      <c r="F32" s="20"/>
      <c r="G32" s="20"/>
      <c r="H32" s="20"/>
      <c r="I32" s="20"/>
      <c r="J32" s="20"/>
    </row>
    <row r="33" spans="1:10">
      <c r="A33" s="20"/>
      <c r="B33" s="27">
        <v>1</v>
      </c>
      <c r="C33" s="16"/>
      <c r="D33" s="17"/>
      <c r="E33" s="20"/>
      <c r="F33" s="20"/>
      <c r="G33" s="20"/>
      <c r="H33" s="20"/>
      <c r="I33" s="20"/>
      <c r="J33" s="20"/>
    </row>
    <row r="34" spans="1:10">
      <c r="A34" s="20"/>
      <c r="B34" s="27">
        <v>2</v>
      </c>
      <c r="C34" s="16"/>
      <c r="D34" s="17"/>
      <c r="E34" s="20"/>
      <c r="F34" s="20"/>
      <c r="G34" s="20" t="s">
        <v>739</v>
      </c>
      <c r="H34" s="20"/>
      <c r="I34" s="20"/>
      <c r="J34" s="20"/>
    </row>
    <row r="35" spans="1:10">
      <c r="A35" s="20"/>
      <c r="B35" s="27">
        <v>3</v>
      </c>
      <c r="C35" s="16"/>
      <c r="D35" s="17"/>
      <c r="E35" s="20"/>
      <c r="F35" s="20"/>
      <c r="G35" s="20"/>
      <c r="H35" s="20"/>
      <c r="I35" s="20"/>
      <c r="J35" s="20"/>
    </row>
    <row r="36" spans="1:10">
      <c r="A36" s="176" t="s">
        <v>107</v>
      </c>
      <c r="B36" s="177" t="s">
        <v>108</v>
      </c>
      <c r="C36" s="178"/>
      <c r="D36" s="179"/>
      <c r="E36" s="20"/>
      <c r="F36" s="20"/>
      <c r="G36" s="20"/>
      <c r="H36" s="20"/>
      <c r="I36" s="20"/>
      <c r="J36" s="20"/>
    </row>
    <row r="37" spans="1:10">
      <c r="A37" s="176"/>
      <c r="B37" s="177">
        <v>1</v>
      </c>
      <c r="C37" s="178" t="s">
        <v>109</v>
      </c>
      <c r="D37" s="179"/>
      <c r="E37" s="172">
        <v>1</v>
      </c>
      <c r="F37" s="172">
        <v>1</v>
      </c>
      <c r="G37" s="172"/>
      <c r="H37" s="172">
        <v>1</v>
      </c>
      <c r="I37" s="20"/>
      <c r="J37" s="20" t="s">
        <v>741</v>
      </c>
    </row>
    <row r="38" spans="1:10">
      <c r="A38" s="176"/>
      <c r="B38" s="177">
        <v>2</v>
      </c>
      <c r="C38" s="178" t="s">
        <v>832</v>
      </c>
      <c r="D38" s="179"/>
      <c r="E38" s="172">
        <v>1</v>
      </c>
      <c r="F38" s="172"/>
      <c r="G38" s="172"/>
      <c r="H38" s="172"/>
      <c r="I38" s="20">
        <v>1</v>
      </c>
      <c r="J38" s="20" t="s">
        <v>741</v>
      </c>
    </row>
    <row r="39" spans="1:10">
      <c r="A39" s="176"/>
      <c r="B39" s="177">
        <v>3</v>
      </c>
      <c r="C39" s="178" t="s">
        <v>833</v>
      </c>
      <c r="D39" s="179"/>
      <c r="E39" s="172"/>
      <c r="F39" s="172"/>
      <c r="G39" s="172"/>
      <c r="H39" s="172">
        <v>10</v>
      </c>
      <c r="I39" s="20"/>
      <c r="J39" s="20" t="s">
        <v>741</v>
      </c>
    </row>
    <row r="40" spans="1:10">
      <c r="A40" s="176"/>
      <c r="B40" s="177">
        <v>4</v>
      </c>
      <c r="C40" s="178" t="s">
        <v>834</v>
      </c>
      <c r="D40" s="179"/>
      <c r="E40" s="172">
        <v>1</v>
      </c>
      <c r="F40" s="172"/>
      <c r="G40" s="172"/>
      <c r="H40" s="172"/>
      <c r="I40" s="20">
        <v>1</v>
      </c>
      <c r="J40" s="20" t="s">
        <v>741</v>
      </c>
    </row>
    <row r="41" spans="1:10">
      <c r="A41" s="176"/>
      <c r="B41" s="176"/>
      <c r="C41" s="176" t="s">
        <v>111</v>
      </c>
      <c r="D41" s="176"/>
      <c r="E41" s="172">
        <v>17</v>
      </c>
      <c r="F41" s="172">
        <v>14</v>
      </c>
      <c r="G41" s="172"/>
      <c r="H41" s="172">
        <v>12</v>
      </c>
      <c r="I41" s="20">
        <v>3</v>
      </c>
      <c r="J41" s="20" t="s">
        <v>741</v>
      </c>
    </row>
    <row r="42" spans="1:10">
      <c r="A42" s="355"/>
      <c r="B42" s="355"/>
      <c r="C42" s="355" t="s">
        <v>112</v>
      </c>
      <c r="D42" s="355"/>
      <c r="E42" s="9"/>
      <c r="F42" s="9"/>
      <c r="G42" s="9"/>
      <c r="H42" s="9"/>
      <c r="I42" s="9"/>
      <c r="J42" s="9"/>
    </row>
    <row r="43" spans="1:10">
      <c r="A43" s="355"/>
      <c r="B43" s="355"/>
      <c r="C43" s="355" t="s">
        <v>113</v>
      </c>
      <c r="D43" s="355"/>
      <c r="E43" s="9"/>
      <c r="F43" s="9"/>
      <c r="G43" s="9"/>
      <c r="H43" s="9"/>
      <c r="I43" s="9"/>
      <c r="J43" s="9"/>
    </row>
    <row r="47" spans="1:10">
      <c r="C47" t="s">
        <v>114</v>
      </c>
      <c r="F47" t="s">
        <v>115</v>
      </c>
    </row>
    <row r="55" spans="10:16">
      <c r="P55" t="s">
        <v>64</v>
      </c>
    </row>
    <row r="57" spans="10:16">
      <c r="M57" t="s">
        <v>65</v>
      </c>
    </row>
    <row r="59" spans="10:16">
      <c r="J59" t="s">
        <v>66</v>
      </c>
      <c r="L59" s="23"/>
      <c r="M59" s="32" t="s">
        <v>71</v>
      </c>
      <c r="N59" s="32"/>
      <c r="O59" s="32"/>
      <c r="P59" s="34"/>
    </row>
    <row r="60" spans="10:16">
      <c r="J60" s="452" t="s">
        <v>68</v>
      </c>
      <c r="K60" s="28" t="s">
        <v>69</v>
      </c>
      <c r="L60" s="31" t="s">
        <v>72</v>
      </c>
      <c r="M60" s="31" t="s">
        <v>74</v>
      </c>
      <c r="N60" s="31" t="s">
        <v>76</v>
      </c>
      <c r="O60" s="33" t="s">
        <v>78</v>
      </c>
      <c r="P60" s="26" t="s">
        <v>80</v>
      </c>
    </row>
    <row r="61" spans="10:16">
      <c r="J61" s="453"/>
      <c r="K61" s="29" t="s">
        <v>67</v>
      </c>
      <c r="L61" s="11" t="s">
        <v>73</v>
      </c>
      <c r="M61" s="11" t="s">
        <v>75</v>
      </c>
      <c r="N61" s="11" t="s">
        <v>77</v>
      </c>
      <c r="O61" s="9" t="s">
        <v>79</v>
      </c>
      <c r="P61" s="26"/>
    </row>
    <row r="62" spans="10:16">
      <c r="J62" s="27"/>
      <c r="K62" s="30" t="s">
        <v>70</v>
      </c>
      <c r="L62" s="17"/>
      <c r="M62" s="17"/>
      <c r="N62" s="17"/>
      <c r="O62" s="16"/>
      <c r="P62" s="27"/>
    </row>
  </sheetData>
  <mergeCells count="3">
    <mergeCell ref="J60:J61"/>
    <mergeCell ref="F7:H7"/>
    <mergeCell ref="A7:D10"/>
  </mergeCells>
  <pageMargins left="0.65" right="0.38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59"/>
  <sheetViews>
    <sheetView topLeftCell="A13" workbookViewId="0">
      <selection activeCell="K35" sqref="K35"/>
    </sheetView>
  </sheetViews>
  <sheetFormatPr defaultRowHeight="15"/>
  <cols>
    <col min="1" max="1" width="3.7109375" customWidth="1"/>
    <col min="2" max="2" width="2.85546875" customWidth="1"/>
    <col min="3" max="3" width="9.140625" customWidth="1"/>
    <col min="4" max="4" width="18.28515625" customWidth="1"/>
    <col min="5" max="5" width="11" customWidth="1"/>
    <col min="6" max="6" width="7.5703125" customWidth="1"/>
    <col min="7" max="7" width="8.28515625" customWidth="1"/>
    <col min="8" max="8" width="8.85546875" customWidth="1"/>
    <col min="9" max="9" width="6" customWidth="1"/>
    <col min="10" max="10" width="12.140625" customWidth="1"/>
  </cols>
  <sheetData>
    <row r="1" spans="1:10" ht="16.5">
      <c r="A1" s="35"/>
      <c r="B1" s="35"/>
      <c r="C1" s="35"/>
      <c r="D1" s="35"/>
      <c r="E1" s="35">
        <v>3</v>
      </c>
      <c r="F1" s="35"/>
      <c r="G1" s="35"/>
      <c r="H1" s="35"/>
      <c r="I1" s="35" t="s">
        <v>117</v>
      </c>
      <c r="J1" s="35"/>
    </row>
    <row r="2" spans="1:10" ht="16.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6.5">
      <c r="A3" s="35"/>
      <c r="B3" s="35"/>
      <c r="C3" s="35"/>
      <c r="D3" s="35"/>
      <c r="E3" s="35" t="s">
        <v>118</v>
      </c>
      <c r="F3" s="35"/>
      <c r="G3" s="35"/>
      <c r="H3" s="35"/>
      <c r="I3" s="35"/>
      <c r="J3" s="35"/>
    </row>
    <row r="4" spans="1:10" ht="16.5">
      <c r="A4" s="35"/>
      <c r="B4" s="35"/>
      <c r="C4" s="35"/>
      <c r="D4" s="35"/>
      <c r="E4" s="35"/>
      <c r="F4" s="35"/>
      <c r="G4" s="35"/>
      <c r="H4" s="35"/>
      <c r="I4" s="35"/>
      <c r="J4" s="35"/>
    </row>
    <row r="5" spans="1:10" ht="16.5">
      <c r="A5" s="35"/>
      <c r="B5" s="35">
        <v>1</v>
      </c>
      <c r="C5" s="35" t="s">
        <v>116</v>
      </c>
      <c r="D5" s="35"/>
      <c r="E5" s="35"/>
      <c r="F5" s="35"/>
      <c r="G5" s="35"/>
      <c r="H5" s="35"/>
      <c r="I5" s="35"/>
      <c r="J5" s="35"/>
    </row>
    <row r="6" spans="1:10" ht="16.5">
      <c r="A6" s="35"/>
      <c r="B6" s="35"/>
      <c r="C6" s="35"/>
      <c r="D6" s="35"/>
      <c r="E6" s="35"/>
      <c r="F6" s="35"/>
      <c r="G6" s="35"/>
      <c r="H6" s="35"/>
      <c r="I6" s="35"/>
      <c r="J6" s="35"/>
    </row>
    <row r="7" spans="1:10">
      <c r="A7" s="456" t="s">
        <v>84</v>
      </c>
      <c r="B7" s="457"/>
      <c r="C7" s="457"/>
      <c r="D7" s="458"/>
      <c r="E7" s="173" t="s">
        <v>85</v>
      </c>
      <c r="F7" s="454" t="s">
        <v>88</v>
      </c>
      <c r="G7" s="454"/>
      <c r="H7" s="455"/>
      <c r="I7" s="55"/>
      <c r="J7" s="55"/>
    </row>
    <row r="8" spans="1:10">
      <c r="A8" s="459"/>
      <c r="B8" s="460"/>
      <c r="C8" s="460"/>
      <c r="D8" s="461"/>
      <c r="E8" s="174" t="s">
        <v>86</v>
      </c>
      <c r="F8" s="90" t="s">
        <v>72</v>
      </c>
      <c r="G8" s="90" t="s">
        <v>74</v>
      </c>
      <c r="H8" s="81" t="s">
        <v>76</v>
      </c>
      <c r="I8" s="56" t="s">
        <v>78</v>
      </c>
      <c r="J8" s="56" t="s">
        <v>80</v>
      </c>
    </row>
    <row r="9" spans="1:10">
      <c r="A9" s="459"/>
      <c r="B9" s="460"/>
      <c r="C9" s="460"/>
      <c r="D9" s="461"/>
      <c r="E9" s="174" t="s">
        <v>87</v>
      </c>
      <c r="F9" s="84" t="s">
        <v>73</v>
      </c>
      <c r="G9" s="84" t="s">
        <v>75</v>
      </c>
      <c r="H9" s="83" t="s">
        <v>77</v>
      </c>
      <c r="I9" s="56" t="s">
        <v>79</v>
      </c>
      <c r="J9" s="56"/>
    </row>
    <row r="10" spans="1:10">
      <c r="A10" s="462"/>
      <c r="B10" s="463"/>
      <c r="C10" s="463"/>
      <c r="D10" s="464"/>
      <c r="E10" s="175" t="s">
        <v>70</v>
      </c>
      <c r="F10" s="85"/>
      <c r="G10" s="85"/>
      <c r="H10" s="79"/>
      <c r="I10" s="87"/>
      <c r="J10" s="87"/>
    </row>
    <row r="11" spans="1:10" ht="16.5">
      <c r="A11" s="43" t="s">
        <v>81</v>
      </c>
      <c r="B11" s="43" t="s">
        <v>82</v>
      </c>
      <c r="C11" s="43"/>
      <c r="D11" s="44"/>
      <c r="E11" s="45"/>
      <c r="F11" s="45"/>
      <c r="G11" s="45"/>
      <c r="H11" s="45"/>
      <c r="I11" s="45"/>
      <c r="J11" s="45"/>
    </row>
    <row r="12" spans="1:10" ht="16.5">
      <c r="A12" s="45"/>
      <c r="B12" s="45">
        <v>1</v>
      </c>
      <c r="C12" s="45" t="s">
        <v>83</v>
      </c>
      <c r="D12" s="46"/>
      <c r="E12" s="193" t="s">
        <v>739</v>
      </c>
      <c r="F12" s="193" t="s">
        <v>739</v>
      </c>
      <c r="G12" s="193" t="s">
        <v>739</v>
      </c>
      <c r="H12" s="193" t="s">
        <v>739</v>
      </c>
      <c r="I12" s="193" t="s">
        <v>739</v>
      </c>
      <c r="J12" s="193" t="s">
        <v>739</v>
      </c>
    </row>
    <row r="13" spans="1:10">
      <c r="A13" s="20"/>
      <c r="B13" s="20">
        <v>2</v>
      </c>
      <c r="C13" s="20" t="s">
        <v>91</v>
      </c>
      <c r="D13" s="20"/>
      <c r="E13" s="172">
        <v>1</v>
      </c>
      <c r="F13" s="172">
        <v>1</v>
      </c>
      <c r="G13" s="172" t="s">
        <v>740</v>
      </c>
      <c r="H13" s="172" t="s">
        <v>740</v>
      </c>
      <c r="I13" s="172" t="s">
        <v>740</v>
      </c>
      <c r="J13" s="172" t="s">
        <v>741</v>
      </c>
    </row>
    <row r="14" spans="1:10">
      <c r="A14" s="20"/>
      <c r="B14" s="20">
        <v>3</v>
      </c>
      <c r="C14" s="20" t="s">
        <v>92</v>
      </c>
      <c r="D14" s="20"/>
      <c r="E14" s="172">
        <v>2</v>
      </c>
      <c r="F14" s="172">
        <v>2</v>
      </c>
      <c r="G14" s="172"/>
      <c r="H14" s="172"/>
      <c r="I14" s="172"/>
      <c r="J14" s="172" t="s">
        <v>741</v>
      </c>
    </row>
    <row r="15" spans="1:10">
      <c r="A15" s="20"/>
      <c r="B15" s="20">
        <v>4</v>
      </c>
      <c r="C15" s="20" t="s">
        <v>831</v>
      </c>
      <c r="D15" s="20"/>
      <c r="E15" s="172">
        <v>3</v>
      </c>
      <c r="F15" s="172">
        <v>3</v>
      </c>
      <c r="G15" s="172"/>
      <c r="H15" s="172"/>
      <c r="I15" s="172"/>
      <c r="J15" s="172" t="s">
        <v>741</v>
      </c>
    </row>
    <row r="16" spans="1:10">
      <c r="A16" s="20" t="s">
        <v>93</v>
      </c>
      <c r="B16" s="20" t="s">
        <v>94</v>
      </c>
      <c r="C16" s="20"/>
      <c r="D16" s="20"/>
      <c r="E16" s="172"/>
      <c r="F16" s="172"/>
      <c r="G16" s="172"/>
      <c r="H16" s="172"/>
      <c r="I16" s="172"/>
      <c r="J16" s="172"/>
    </row>
    <row r="17" spans="1:10">
      <c r="A17" s="20"/>
      <c r="B17" s="20">
        <v>1</v>
      </c>
      <c r="C17" s="20" t="s">
        <v>95</v>
      </c>
      <c r="D17" s="20"/>
      <c r="E17" s="172">
        <v>1</v>
      </c>
      <c r="F17" s="172">
        <v>1</v>
      </c>
      <c r="G17" s="172"/>
      <c r="H17" s="172"/>
      <c r="I17" s="172"/>
      <c r="J17" s="172" t="s">
        <v>741</v>
      </c>
    </row>
    <row r="18" spans="1:10">
      <c r="A18" s="20"/>
      <c r="B18" s="20">
        <v>2</v>
      </c>
      <c r="C18" s="23" t="s">
        <v>758</v>
      </c>
      <c r="D18" s="24"/>
      <c r="E18" s="172">
        <v>1</v>
      </c>
      <c r="F18" s="172"/>
      <c r="G18" s="172"/>
      <c r="H18" s="172"/>
      <c r="I18" s="172">
        <v>1</v>
      </c>
      <c r="J18" s="172" t="s">
        <v>741</v>
      </c>
    </row>
    <row r="19" spans="1:10">
      <c r="A19" s="20" t="s">
        <v>96</v>
      </c>
      <c r="B19" s="20" t="s">
        <v>97</v>
      </c>
      <c r="C19" s="20"/>
      <c r="D19" s="20"/>
      <c r="E19" s="172"/>
      <c r="F19" s="172"/>
      <c r="G19" s="172"/>
      <c r="H19" s="172"/>
      <c r="I19" s="172"/>
      <c r="J19" s="172"/>
    </row>
    <row r="20" spans="1:10">
      <c r="A20" s="20"/>
      <c r="B20" s="20">
        <v>1</v>
      </c>
      <c r="C20" t="s">
        <v>98</v>
      </c>
      <c r="E20" s="172">
        <v>1</v>
      </c>
      <c r="F20" s="172">
        <v>1</v>
      </c>
      <c r="G20" s="172"/>
      <c r="H20" s="172"/>
      <c r="I20" s="172"/>
      <c r="J20" s="172"/>
    </row>
    <row r="21" spans="1:10">
      <c r="A21" s="20"/>
      <c r="B21" s="20">
        <v>2</v>
      </c>
      <c r="C21" t="s">
        <v>99</v>
      </c>
      <c r="E21" s="172">
        <v>4</v>
      </c>
      <c r="F21" s="172">
        <v>4</v>
      </c>
      <c r="G21" s="172"/>
      <c r="H21" s="172"/>
      <c r="I21" s="172"/>
      <c r="J21" s="172"/>
    </row>
    <row r="22" spans="1:10">
      <c r="A22" s="20" t="s">
        <v>100</v>
      </c>
      <c r="B22" s="20" t="s">
        <v>101</v>
      </c>
      <c r="E22" s="172"/>
      <c r="F22" s="172"/>
      <c r="G22" s="172"/>
      <c r="H22" s="172"/>
      <c r="I22" s="172"/>
      <c r="J22" s="172"/>
    </row>
    <row r="23" spans="1:10">
      <c r="A23" s="20"/>
      <c r="B23" s="20">
        <v>1</v>
      </c>
      <c r="C23" s="23" t="s">
        <v>102</v>
      </c>
      <c r="D23" s="24"/>
      <c r="E23" s="172">
        <v>1</v>
      </c>
      <c r="F23" s="172">
        <v>1</v>
      </c>
      <c r="G23" s="172"/>
      <c r="H23" s="172"/>
      <c r="I23" s="172"/>
      <c r="J23" s="172"/>
    </row>
    <row r="24" spans="1:10">
      <c r="A24" s="20"/>
      <c r="B24" s="20">
        <v>3</v>
      </c>
      <c r="C24" s="15"/>
      <c r="D24" s="17"/>
      <c r="E24" s="20"/>
      <c r="F24" s="20"/>
      <c r="G24" s="20"/>
      <c r="H24" s="20"/>
      <c r="I24" s="20"/>
      <c r="J24" s="20"/>
    </row>
    <row r="25" spans="1:10">
      <c r="A25" s="20" t="s">
        <v>103</v>
      </c>
      <c r="B25" s="20" t="s">
        <v>104</v>
      </c>
      <c r="C25" s="32"/>
      <c r="D25" s="24"/>
      <c r="E25" s="20"/>
      <c r="F25" s="20"/>
      <c r="G25" s="20"/>
      <c r="H25" s="20"/>
      <c r="I25" s="20"/>
      <c r="J25" s="20"/>
    </row>
    <row r="26" spans="1:10">
      <c r="A26" s="20"/>
      <c r="B26" s="27">
        <v>1</v>
      </c>
      <c r="C26" s="16"/>
      <c r="D26" s="17"/>
      <c r="E26" s="20"/>
      <c r="F26" s="20"/>
      <c r="G26" s="20"/>
      <c r="H26" s="20"/>
      <c r="I26" s="20"/>
      <c r="J26" s="20"/>
    </row>
    <row r="27" spans="1:10">
      <c r="A27" s="20"/>
      <c r="B27" s="27">
        <v>2</v>
      </c>
      <c r="C27" s="16"/>
      <c r="D27" s="17"/>
      <c r="E27" s="20"/>
      <c r="F27" s="20"/>
      <c r="G27" s="172" t="s">
        <v>739</v>
      </c>
      <c r="H27" s="20"/>
      <c r="I27" s="20"/>
      <c r="J27" s="20"/>
    </row>
    <row r="28" spans="1:10">
      <c r="A28" s="20"/>
      <c r="B28" s="27">
        <v>3</v>
      </c>
      <c r="C28" s="16"/>
      <c r="D28" s="17"/>
      <c r="E28" s="20"/>
      <c r="F28" s="20"/>
      <c r="G28" s="20"/>
      <c r="H28" s="20"/>
      <c r="I28" s="20"/>
      <c r="J28" s="20"/>
    </row>
    <row r="29" spans="1:10">
      <c r="A29" s="20" t="s">
        <v>105</v>
      </c>
      <c r="B29" s="27" t="s">
        <v>106</v>
      </c>
      <c r="C29" s="16"/>
      <c r="D29" s="17"/>
      <c r="E29" s="20"/>
      <c r="F29" s="20"/>
      <c r="G29" s="20"/>
      <c r="H29" s="20"/>
      <c r="I29" s="20"/>
      <c r="J29" s="20"/>
    </row>
    <row r="30" spans="1:10">
      <c r="A30" s="20"/>
      <c r="B30" s="27">
        <v>1</v>
      </c>
      <c r="C30" s="16"/>
      <c r="D30" s="17"/>
      <c r="E30" s="20"/>
      <c r="F30" s="20"/>
      <c r="G30" s="20"/>
      <c r="H30" s="20"/>
      <c r="I30" s="20"/>
      <c r="J30" s="20"/>
    </row>
    <row r="31" spans="1:10">
      <c r="A31" s="20"/>
      <c r="B31" s="27">
        <v>2</v>
      </c>
      <c r="C31" s="16"/>
      <c r="D31" s="17"/>
      <c r="E31" s="20"/>
      <c r="F31" s="20"/>
      <c r="G31" s="20" t="s">
        <v>739</v>
      </c>
      <c r="H31" s="20"/>
      <c r="I31" s="20"/>
      <c r="J31" s="20"/>
    </row>
    <row r="32" spans="1:10">
      <c r="A32" s="20"/>
      <c r="B32" s="27">
        <v>3</v>
      </c>
      <c r="C32" s="16"/>
      <c r="D32" s="17"/>
      <c r="E32" s="20"/>
      <c r="F32" s="20"/>
      <c r="G32" s="20"/>
      <c r="H32" s="20"/>
      <c r="I32" s="20"/>
      <c r="J32" s="20"/>
    </row>
    <row r="33" spans="1:10">
      <c r="A33" s="176" t="s">
        <v>107</v>
      </c>
      <c r="B33" s="177" t="s">
        <v>108</v>
      </c>
      <c r="C33" s="178"/>
      <c r="D33" s="179"/>
      <c r="E33" s="20"/>
      <c r="F33" s="20"/>
      <c r="G33" s="20"/>
      <c r="H33" s="20"/>
      <c r="I33" s="20"/>
      <c r="J33" s="20"/>
    </row>
    <row r="34" spans="1:10">
      <c r="A34" s="176"/>
      <c r="B34" s="177">
        <v>1</v>
      </c>
      <c r="C34" s="178" t="s">
        <v>109</v>
      </c>
      <c r="D34" s="179"/>
      <c r="E34" s="172">
        <v>1</v>
      </c>
      <c r="F34" s="172">
        <v>1</v>
      </c>
      <c r="G34" s="172"/>
      <c r="H34" s="172"/>
      <c r="I34" s="20"/>
      <c r="J34" s="20" t="s">
        <v>741</v>
      </c>
    </row>
    <row r="35" spans="1:10">
      <c r="A35" s="176"/>
      <c r="B35" s="177">
        <v>2</v>
      </c>
      <c r="C35" s="178" t="s">
        <v>832</v>
      </c>
      <c r="D35" s="179"/>
      <c r="E35" s="172">
        <v>1</v>
      </c>
      <c r="F35" s="172"/>
      <c r="G35" s="172"/>
      <c r="H35" s="172"/>
      <c r="I35" s="20">
        <v>1</v>
      </c>
      <c r="J35" s="20" t="s">
        <v>741</v>
      </c>
    </row>
    <row r="36" spans="1:10">
      <c r="A36" s="176"/>
      <c r="B36" s="177">
        <v>3</v>
      </c>
      <c r="C36" s="178" t="s">
        <v>833</v>
      </c>
      <c r="D36" s="179"/>
      <c r="E36" s="172"/>
      <c r="F36" s="172"/>
      <c r="G36" s="172"/>
      <c r="H36" s="172">
        <v>10</v>
      </c>
      <c r="I36" s="20"/>
      <c r="J36" s="20" t="s">
        <v>741</v>
      </c>
    </row>
    <row r="37" spans="1:10">
      <c r="A37" s="176"/>
      <c r="B37" s="177">
        <v>4</v>
      </c>
      <c r="C37" s="178" t="s">
        <v>834</v>
      </c>
      <c r="D37" s="179"/>
      <c r="E37" s="172">
        <v>1</v>
      </c>
      <c r="F37" s="172"/>
      <c r="G37" s="172"/>
      <c r="H37" s="172"/>
      <c r="I37" s="20">
        <v>1</v>
      </c>
      <c r="J37" s="20" t="s">
        <v>741</v>
      </c>
    </row>
    <row r="38" spans="1:10">
      <c r="A38" s="176"/>
      <c r="B38" s="176"/>
      <c r="C38" s="176" t="s">
        <v>111</v>
      </c>
      <c r="D38" s="176"/>
      <c r="E38" s="172">
        <v>17</v>
      </c>
      <c r="F38" s="172">
        <v>14</v>
      </c>
      <c r="G38" s="172"/>
      <c r="H38" s="172">
        <v>10</v>
      </c>
      <c r="I38" s="20">
        <v>3</v>
      </c>
      <c r="J38" s="20" t="s">
        <v>741</v>
      </c>
    </row>
    <row r="39" spans="1:10">
      <c r="A39" s="9"/>
      <c r="B39" s="9"/>
      <c r="C39" t="s">
        <v>112</v>
      </c>
    </row>
    <row r="40" spans="1:10">
      <c r="A40" s="9"/>
      <c r="B40" s="9"/>
      <c r="C40" t="s">
        <v>113</v>
      </c>
    </row>
    <row r="44" spans="1:10">
      <c r="C44" t="s">
        <v>114</v>
      </c>
      <c r="F44" t="s">
        <v>115</v>
      </c>
    </row>
    <row r="52" spans="10:16">
      <c r="P52" t="s">
        <v>64</v>
      </c>
    </row>
    <row r="54" spans="10:16">
      <c r="M54" t="s">
        <v>65</v>
      </c>
    </row>
    <row r="56" spans="10:16">
      <c r="J56" t="s">
        <v>66</v>
      </c>
      <c r="L56" s="23"/>
      <c r="M56" s="32" t="s">
        <v>71</v>
      </c>
      <c r="N56" s="32"/>
      <c r="O56" s="32"/>
      <c r="P56" s="34"/>
    </row>
    <row r="57" spans="10:16">
      <c r="J57" s="452" t="s">
        <v>68</v>
      </c>
      <c r="K57" s="28" t="s">
        <v>69</v>
      </c>
      <c r="L57" s="31" t="s">
        <v>72</v>
      </c>
      <c r="M57" s="31" t="s">
        <v>74</v>
      </c>
      <c r="N57" s="31" t="s">
        <v>76</v>
      </c>
      <c r="O57" s="33" t="s">
        <v>78</v>
      </c>
      <c r="P57" s="26" t="s">
        <v>80</v>
      </c>
    </row>
    <row r="58" spans="10:16">
      <c r="J58" s="453"/>
      <c r="K58" s="29" t="s">
        <v>67</v>
      </c>
      <c r="L58" s="11" t="s">
        <v>73</v>
      </c>
      <c r="M58" s="11" t="s">
        <v>75</v>
      </c>
      <c r="N58" s="11" t="s">
        <v>77</v>
      </c>
      <c r="O58" s="9" t="s">
        <v>79</v>
      </c>
      <c r="P58" s="26"/>
    </row>
    <row r="59" spans="10:16">
      <c r="J59" s="27"/>
      <c r="K59" s="30" t="s">
        <v>70</v>
      </c>
      <c r="L59" s="17"/>
      <c r="M59" s="17"/>
      <c r="N59" s="17"/>
      <c r="O59" s="16"/>
      <c r="P59" s="27"/>
    </row>
  </sheetData>
  <mergeCells count="3">
    <mergeCell ref="A7:D10"/>
    <mergeCell ref="F7:H7"/>
    <mergeCell ref="J57:J58"/>
  </mergeCells>
  <pageMargins left="0.7" right="0.53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9"/>
  <sheetViews>
    <sheetView workbookViewId="0">
      <selection sqref="A1:I30"/>
    </sheetView>
  </sheetViews>
  <sheetFormatPr defaultRowHeight="15"/>
  <cols>
    <col min="1" max="1" width="3.140625" customWidth="1"/>
    <col min="2" max="2" width="3.42578125" customWidth="1"/>
    <col min="3" max="3" width="27" customWidth="1"/>
    <col min="4" max="4" width="9.5703125" customWidth="1"/>
    <col min="5" max="5" width="10.7109375" customWidth="1"/>
    <col min="6" max="6" width="10.5703125" customWidth="1"/>
    <col min="7" max="7" width="10.28515625" customWidth="1"/>
    <col min="8" max="8" width="10.85546875" customWidth="1"/>
    <col min="9" max="9" width="7.5703125" customWidth="1"/>
  </cols>
  <sheetData>
    <row r="1" spans="1:10" ht="16.5">
      <c r="A1" s="35"/>
      <c r="B1" s="35"/>
      <c r="C1" s="35"/>
      <c r="D1" s="35">
        <v>4</v>
      </c>
      <c r="E1" s="35"/>
      <c r="F1" s="35"/>
      <c r="G1" s="35"/>
      <c r="H1" s="35" t="s">
        <v>761</v>
      </c>
      <c r="I1" s="35"/>
    </row>
    <row r="2" spans="1:10" ht="16.5">
      <c r="A2" s="35"/>
      <c r="B2" s="35"/>
      <c r="C2" s="35"/>
      <c r="D2" s="35"/>
      <c r="E2" s="35"/>
      <c r="F2" s="35"/>
      <c r="G2" s="35"/>
      <c r="H2" s="35"/>
      <c r="I2" s="35"/>
    </row>
    <row r="3" spans="1:10" ht="16.5">
      <c r="A3" s="35"/>
      <c r="B3" s="35"/>
      <c r="C3" s="164"/>
      <c r="D3" s="164" t="s">
        <v>89</v>
      </c>
      <c r="E3" s="164"/>
      <c r="F3" s="35"/>
      <c r="G3" s="35"/>
      <c r="H3" s="35"/>
      <c r="I3" s="35"/>
    </row>
    <row r="4" spans="1:10" ht="16.5">
      <c r="A4" s="35"/>
      <c r="B4" s="35"/>
      <c r="C4" s="164"/>
      <c r="D4" s="164"/>
      <c r="E4" s="164"/>
      <c r="F4" s="35"/>
      <c r="G4" s="35"/>
      <c r="H4" s="35"/>
      <c r="I4" s="35"/>
    </row>
    <row r="5" spans="1:10" ht="16.5">
      <c r="A5" s="35"/>
      <c r="B5" s="35">
        <v>1</v>
      </c>
      <c r="C5" s="164" t="s">
        <v>147</v>
      </c>
      <c r="D5" s="164"/>
      <c r="E5" s="164"/>
      <c r="F5" s="35"/>
      <c r="G5" s="35"/>
      <c r="H5" s="35"/>
      <c r="I5" s="35"/>
    </row>
    <row r="6" spans="1:10" ht="16.5">
      <c r="A6" s="35"/>
      <c r="B6" s="35"/>
      <c r="C6" s="35"/>
      <c r="D6" s="35"/>
      <c r="E6" s="35"/>
      <c r="F6" s="35"/>
      <c r="G6" s="35"/>
      <c r="H6" s="35"/>
      <c r="I6" s="35"/>
    </row>
    <row r="7" spans="1:10">
      <c r="A7" s="456" t="s">
        <v>760</v>
      </c>
      <c r="B7" s="457"/>
      <c r="C7" s="457"/>
      <c r="D7" s="57" t="s">
        <v>119</v>
      </c>
      <c r="E7" s="195" t="s">
        <v>121</v>
      </c>
      <c r="F7" s="195" t="s">
        <v>123</v>
      </c>
      <c r="G7" s="195" t="s">
        <v>124</v>
      </c>
      <c r="H7" s="90" t="s">
        <v>125</v>
      </c>
      <c r="I7" s="90" t="s">
        <v>125</v>
      </c>
      <c r="J7" s="9"/>
    </row>
    <row r="8" spans="1:10">
      <c r="A8" s="459"/>
      <c r="B8" s="460"/>
      <c r="C8" s="460"/>
      <c r="D8" s="58" t="s">
        <v>120</v>
      </c>
      <c r="E8" s="84" t="s">
        <v>122</v>
      </c>
      <c r="F8" s="84" t="s">
        <v>120</v>
      </c>
      <c r="G8" s="84" t="s">
        <v>126</v>
      </c>
      <c r="H8" s="84" t="s">
        <v>127</v>
      </c>
      <c r="I8" s="84" t="s">
        <v>128</v>
      </c>
      <c r="J8" s="9"/>
    </row>
    <row r="9" spans="1:10">
      <c r="A9" s="459"/>
      <c r="B9" s="460"/>
      <c r="C9" s="460"/>
      <c r="D9" s="196"/>
      <c r="E9" s="85"/>
      <c r="F9" s="85"/>
      <c r="G9" s="85"/>
      <c r="H9" s="85"/>
      <c r="I9" s="85"/>
      <c r="J9" s="9"/>
    </row>
    <row r="10" spans="1:10">
      <c r="A10" s="462"/>
      <c r="B10" s="463"/>
      <c r="C10" s="463"/>
      <c r="D10" s="465" t="s">
        <v>129</v>
      </c>
      <c r="E10" s="454"/>
      <c r="F10" s="454"/>
      <c r="G10" s="454"/>
      <c r="H10" s="454"/>
      <c r="I10" s="455"/>
      <c r="J10" s="9"/>
    </row>
    <row r="11" spans="1:10" ht="16.5">
      <c r="A11" s="45"/>
      <c r="B11" s="45">
        <v>1</v>
      </c>
      <c r="C11" s="45" t="s">
        <v>130</v>
      </c>
      <c r="D11" s="198">
        <v>3.4</v>
      </c>
      <c r="E11" s="198">
        <v>5.84</v>
      </c>
      <c r="F11" s="198">
        <v>9.83</v>
      </c>
      <c r="G11" s="198">
        <v>15</v>
      </c>
      <c r="H11" s="198">
        <v>8</v>
      </c>
      <c r="I11" s="193"/>
    </row>
    <row r="12" spans="1:10" ht="16.5">
      <c r="A12" s="20"/>
      <c r="B12" s="20">
        <v>2</v>
      </c>
      <c r="C12" s="20" t="s">
        <v>94</v>
      </c>
      <c r="D12" s="198">
        <v>0.68</v>
      </c>
      <c r="E12" s="198">
        <v>1.23</v>
      </c>
      <c r="F12" s="198">
        <v>1.98</v>
      </c>
      <c r="G12" s="198">
        <v>3</v>
      </c>
      <c r="H12" s="198">
        <v>1.82</v>
      </c>
      <c r="I12" s="45"/>
    </row>
    <row r="13" spans="1:10" ht="16.5">
      <c r="A13" s="20"/>
      <c r="B13" s="197">
        <v>3</v>
      </c>
      <c r="C13" s="197" t="s">
        <v>97</v>
      </c>
      <c r="D13" s="198">
        <v>2.2599999999999998</v>
      </c>
      <c r="E13" s="198">
        <v>5.8</v>
      </c>
      <c r="F13" s="198">
        <v>8.06</v>
      </c>
      <c r="G13" s="198">
        <v>13.06</v>
      </c>
      <c r="H13" s="198">
        <v>7.26</v>
      </c>
      <c r="I13" s="45"/>
    </row>
    <row r="14" spans="1:10" ht="16.5">
      <c r="A14" s="20"/>
      <c r="B14" s="197">
        <v>4</v>
      </c>
      <c r="C14" s="197" t="s">
        <v>101</v>
      </c>
      <c r="D14" s="198">
        <v>0.68</v>
      </c>
      <c r="E14" s="198">
        <v>1.23</v>
      </c>
      <c r="F14" s="198">
        <v>1.97</v>
      </c>
      <c r="G14" s="198">
        <v>3</v>
      </c>
      <c r="H14" s="198">
        <v>1.78</v>
      </c>
      <c r="I14" s="45"/>
    </row>
    <row r="15" spans="1:10" ht="16.5">
      <c r="A15" s="20"/>
      <c r="B15" s="197">
        <v>5</v>
      </c>
      <c r="C15" s="197" t="s">
        <v>131</v>
      </c>
      <c r="D15" s="193"/>
      <c r="E15" s="193"/>
      <c r="F15" s="193"/>
      <c r="G15" s="193"/>
      <c r="H15" s="193"/>
      <c r="I15" s="45"/>
    </row>
    <row r="16" spans="1:10" ht="16.5">
      <c r="A16" s="20"/>
      <c r="B16" s="197">
        <v>6</v>
      </c>
      <c r="C16" s="197" t="s">
        <v>132</v>
      </c>
      <c r="D16" s="193"/>
      <c r="E16" s="193"/>
      <c r="F16" s="193"/>
      <c r="G16" s="193"/>
      <c r="H16" s="193"/>
      <c r="I16" s="45"/>
    </row>
    <row r="17" spans="1:9" ht="16.5">
      <c r="A17" s="20"/>
      <c r="B17" s="197">
        <v>7</v>
      </c>
      <c r="C17" s="197" t="s">
        <v>133</v>
      </c>
      <c r="D17" s="198">
        <v>2.21</v>
      </c>
      <c r="E17" s="198">
        <v>2.69</v>
      </c>
      <c r="F17" s="198">
        <v>3.54</v>
      </c>
      <c r="G17" s="198">
        <v>3.71</v>
      </c>
      <c r="H17" s="198">
        <v>12</v>
      </c>
      <c r="I17" s="45"/>
    </row>
    <row r="18" spans="1:9" ht="24.95" customHeight="1">
      <c r="A18" s="20"/>
      <c r="B18" s="20"/>
      <c r="C18" s="197" t="s">
        <v>134</v>
      </c>
      <c r="D18" s="198">
        <v>9.23</v>
      </c>
      <c r="E18" s="198">
        <f>SUM(E11:E17)</f>
        <v>16.790000000000003</v>
      </c>
      <c r="F18" s="198">
        <v>25.38</v>
      </c>
      <c r="G18" s="198">
        <f>SUM(G11:G17)</f>
        <v>37.770000000000003</v>
      </c>
      <c r="H18" s="198">
        <f>SUM(H11:H17)</f>
        <v>30.86</v>
      </c>
      <c r="I18" s="45"/>
    </row>
    <row r="19" spans="1:9" ht="16.5">
      <c r="A19" s="20"/>
      <c r="B19" s="197">
        <v>8</v>
      </c>
      <c r="C19" s="197" t="s">
        <v>135</v>
      </c>
      <c r="D19" s="45"/>
      <c r="E19" s="45"/>
      <c r="F19" s="45"/>
      <c r="G19" s="45"/>
      <c r="H19" s="45"/>
      <c r="I19" s="45"/>
    </row>
    <row r="20" spans="1:9" ht="16.5">
      <c r="A20" s="20"/>
      <c r="B20" s="20" t="s">
        <v>136</v>
      </c>
      <c r="C20" s="197" t="s">
        <v>137</v>
      </c>
      <c r="D20" s="45"/>
      <c r="E20" s="45"/>
      <c r="F20" s="45"/>
      <c r="G20" s="45"/>
      <c r="H20" s="45"/>
      <c r="I20" s="45"/>
    </row>
    <row r="21" spans="1:9" ht="16.5">
      <c r="A21" s="20"/>
      <c r="B21" s="20" t="s">
        <v>138</v>
      </c>
      <c r="C21" s="197" t="s">
        <v>139</v>
      </c>
      <c r="D21" s="45"/>
      <c r="E21" s="45"/>
      <c r="F21" s="45"/>
      <c r="G21" s="45"/>
      <c r="H21" s="45"/>
      <c r="I21" s="45"/>
    </row>
    <row r="22" spans="1:9" ht="16.5">
      <c r="A22" s="20"/>
      <c r="B22" s="20" t="s">
        <v>140</v>
      </c>
      <c r="C22" s="197" t="s">
        <v>141</v>
      </c>
      <c r="D22" s="45"/>
      <c r="E22" s="45"/>
      <c r="F22" s="193" t="s">
        <v>739</v>
      </c>
      <c r="G22" s="45"/>
      <c r="H22" s="45"/>
      <c r="I22" s="45"/>
    </row>
    <row r="23" spans="1:9" ht="16.5">
      <c r="A23" s="20"/>
      <c r="B23" s="20" t="s">
        <v>142</v>
      </c>
      <c r="C23" s="197" t="s">
        <v>143</v>
      </c>
      <c r="D23" s="45"/>
      <c r="E23" s="45"/>
      <c r="F23" s="45"/>
      <c r="G23" s="45"/>
      <c r="H23" s="45"/>
      <c r="I23" s="45"/>
    </row>
    <row r="24" spans="1:9" ht="16.5">
      <c r="A24" s="20"/>
      <c r="B24" s="20" t="s">
        <v>144</v>
      </c>
      <c r="C24" s="197" t="s">
        <v>145</v>
      </c>
      <c r="D24" s="45"/>
      <c r="E24" s="45"/>
      <c r="F24" s="45"/>
      <c r="G24" s="45"/>
      <c r="H24" s="45"/>
      <c r="I24" s="45"/>
    </row>
    <row r="25" spans="1:9" ht="24.95" customHeight="1">
      <c r="A25" s="20"/>
      <c r="B25" s="20"/>
      <c r="C25" s="197" t="s">
        <v>146</v>
      </c>
      <c r="D25" s="45"/>
      <c r="E25" s="45"/>
      <c r="F25" s="45"/>
      <c r="G25" s="45"/>
      <c r="H25" s="45"/>
      <c r="I25" s="45"/>
    </row>
    <row r="26" spans="1:9">
      <c r="A26" s="20"/>
      <c r="B26" s="20"/>
      <c r="C26" s="20"/>
      <c r="D26" s="20"/>
      <c r="E26" s="20"/>
      <c r="F26" s="20"/>
      <c r="G26" s="20"/>
      <c r="H26" s="20"/>
      <c r="I26" s="20"/>
    </row>
    <row r="29" spans="1:9">
      <c r="C29" t="s">
        <v>114</v>
      </c>
      <c r="F29" t="s">
        <v>115</v>
      </c>
    </row>
  </sheetData>
  <mergeCells count="2">
    <mergeCell ref="A7:C10"/>
    <mergeCell ref="D10:I10"/>
  </mergeCells>
  <pageMargins left="0.67" right="0.45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2"/>
  <sheetViews>
    <sheetView topLeftCell="A13" workbookViewId="0">
      <selection sqref="A1:I39"/>
    </sheetView>
  </sheetViews>
  <sheetFormatPr defaultRowHeight="15"/>
  <cols>
    <col min="1" max="2" width="3.7109375" customWidth="1"/>
    <col min="3" max="3" width="4.28515625" customWidth="1"/>
    <col min="5" max="5" width="33" customWidth="1"/>
    <col min="6" max="6" width="10.42578125" customWidth="1"/>
    <col min="9" max="9" width="8" customWidth="1"/>
  </cols>
  <sheetData>
    <row r="1" spans="1:10">
      <c r="A1" t="s">
        <v>836</v>
      </c>
      <c r="E1" s="357">
        <v>5</v>
      </c>
      <c r="H1" t="s">
        <v>182</v>
      </c>
    </row>
    <row r="3" spans="1:10" ht="16.5">
      <c r="E3" s="164" t="s">
        <v>181</v>
      </c>
    </row>
    <row r="5" spans="1:10" ht="15.75" thickBot="1"/>
    <row r="6" spans="1:10" ht="16.5">
      <c r="A6" s="209">
        <v>1</v>
      </c>
      <c r="B6" s="210" t="s">
        <v>148</v>
      </c>
      <c r="C6" s="211"/>
      <c r="D6" s="211"/>
      <c r="E6" s="211"/>
      <c r="F6" s="211"/>
      <c r="G6" s="211"/>
      <c r="H6" s="211"/>
      <c r="I6" s="212"/>
      <c r="J6" s="48"/>
    </row>
    <row r="7" spans="1:10" ht="20.100000000000001" customHeight="1">
      <c r="A7" s="213"/>
      <c r="B7" s="201">
        <v>1</v>
      </c>
      <c r="C7" s="202" t="s">
        <v>149</v>
      </c>
      <c r="D7" s="202"/>
      <c r="E7" s="202"/>
      <c r="F7" s="200"/>
      <c r="G7" s="200"/>
      <c r="H7" s="200"/>
      <c r="I7" s="214"/>
      <c r="J7" s="48"/>
    </row>
    <row r="8" spans="1:10" ht="16.5">
      <c r="A8" s="213"/>
      <c r="B8" s="45"/>
      <c r="C8" s="45" t="s">
        <v>56</v>
      </c>
      <c r="D8" s="46" t="s">
        <v>150</v>
      </c>
      <c r="E8" s="201"/>
      <c r="F8" s="200" t="s">
        <v>762</v>
      </c>
      <c r="G8" s="200"/>
      <c r="H8" s="200"/>
      <c r="I8" s="214"/>
      <c r="J8" s="48"/>
    </row>
    <row r="9" spans="1:10" ht="16.5">
      <c r="A9" s="213"/>
      <c r="B9" s="45"/>
      <c r="C9" s="45" t="s">
        <v>151</v>
      </c>
      <c r="D9" s="44" t="s">
        <v>152</v>
      </c>
      <c r="E9" s="41"/>
      <c r="F9" s="42" t="s">
        <v>763</v>
      </c>
      <c r="G9" s="42"/>
      <c r="H9" s="42"/>
      <c r="I9" s="215"/>
      <c r="J9" s="48"/>
    </row>
    <row r="10" spans="1:10" ht="16.5">
      <c r="A10" s="216"/>
      <c r="B10" s="201">
        <v>2</v>
      </c>
      <c r="C10" s="151" t="s">
        <v>153</v>
      </c>
      <c r="D10" s="200"/>
      <c r="E10" s="201"/>
      <c r="F10" s="46" t="s">
        <v>764</v>
      </c>
      <c r="G10" s="200"/>
      <c r="H10" s="200"/>
      <c r="I10" s="214"/>
      <c r="J10" s="48"/>
    </row>
    <row r="11" spans="1:10" ht="16.5">
      <c r="A11" s="213"/>
      <c r="B11" s="45"/>
      <c r="C11" s="45" t="s">
        <v>41</v>
      </c>
      <c r="D11" s="46" t="s">
        <v>154</v>
      </c>
      <c r="E11" s="201"/>
      <c r="F11" s="44"/>
      <c r="G11" s="42"/>
      <c r="H11" s="42"/>
      <c r="I11" s="215"/>
      <c r="J11" s="48"/>
    </row>
    <row r="12" spans="1:10" ht="16.5">
      <c r="A12" s="213"/>
      <c r="B12" s="45"/>
      <c r="C12" s="45" t="s">
        <v>56</v>
      </c>
      <c r="D12" s="44" t="s">
        <v>155</v>
      </c>
      <c r="E12" s="41"/>
      <c r="F12" s="229">
        <v>0.04</v>
      </c>
      <c r="G12" s="42"/>
      <c r="H12" s="42"/>
      <c r="I12" s="215"/>
      <c r="J12" s="48"/>
    </row>
    <row r="13" spans="1:10" ht="16.5">
      <c r="A13" s="213"/>
      <c r="B13" s="45"/>
      <c r="C13" s="45" t="s">
        <v>57</v>
      </c>
      <c r="D13" s="44" t="s">
        <v>156</v>
      </c>
      <c r="E13" s="41"/>
      <c r="F13" s="356" t="s">
        <v>739</v>
      </c>
      <c r="G13" s="42"/>
      <c r="H13" s="42"/>
      <c r="I13" s="215"/>
      <c r="J13" s="48"/>
    </row>
    <row r="14" spans="1:10" ht="16.5">
      <c r="A14" s="213"/>
      <c r="B14" s="45"/>
      <c r="C14" s="45" t="s">
        <v>59</v>
      </c>
      <c r="D14" s="44" t="s">
        <v>157</v>
      </c>
      <c r="E14" s="41"/>
      <c r="F14" s="356" t="s">
        <v>739</v>
      </c>
      <c r="G14" s="42"/>
      <c r="H14" s="42"/>
      <c r="I14" s="215"/>
      <c r="J14" s="48"/>
    </row>
    <row r="15" spans="1:10" ht="16.5">
      <c r="A15" s="213"/>
      <c r="B15" s="45"/>
      <c r="C15" s="45" t="s">
        <v>158</v>
      </c>
      <c r="D15" s="44" t="s">
        <v>159</v>
      </c>
      <c r="E15" s="41"/>
      <c r="F15" s="356" t="s">
        <v>739</v>
      </c>
      <c r="G15" s="42"/>
      <c r="H15" s="42"/>
      <c r="I15" s="215"/>
      <c r="J15" s="48"/>
    </row>
    <row r="16" spans="1:10" ht="16.5">
      <c r="A16" s="213"/>
      <c r="B16" s="45"/>
      <c r="C16" s="45" t="s">
        <v>160</v>
      </c>
      <c r="D16" s="44" t="s">
        <v>161</v>
      </c>
      <c r="E16" s="41"/>
      <c r="F16" s="356" t="s">
        <v>739</v>
      </c>
      <c r="G16" s="42"/>
      <c r="H16" s="42"/>
      <c r="I16" s="215"/>
      <c r="J16" s="48"/>
    </row>
    <row r="17" spans="1:10" ht="16.5">
      <c r="A17" s="213"/>
      <c r="B17" s="45"/>
      <c r="C17" s="45" t="s">
        <v>162</v>
      </c>
      <c r="D17" s="46" t="s">
        <v>163</v>
      </c>
      <c r="E17" s="201"/>
      <c r="F17" s="356" t="s">
        <v>739</v>
      </c>
      <c r="G17" s="42"/>
      <c r="H17" s="42"/>
      <c r="I17" s="215"/>
      <c r="J17" s="48"/>
    </row>
    <row r="18" spans="1:10" ht="16.5">
      <c r="A18" s="213"/>
      <c r="B18" s="45"/>
      <c r="C18" s="45"/>
      <c r="D18" s="46"/>
      <c r="E18" s="201" t="s">
        <v>17</v>
      </c>
      <c r="F18" s="230">
        <v>0.04</v>
      </c>
      <c r="G18" s="200"/>
      <c r="H18" s="200"/>
      <c r="I18" s="214"/>
      <c r="J18" s="48"/>
    </row>
    <row r="19" spans="1:10" ht="16.5">
      <c r="A19" s="213"/>
      <c r="B19" s="45">
        <v>3</v>
      </c>
      <c r="C19" s="152" t="s">
        <v>164</v>
      </c>
      <c r="D19" s="200"/>
      <c r="E19" s="200"/>
      <c r="F19" s="151" t="s">
        <v>165</v>
      </c>
      <c r="G19" s="151" t="s">
        <v>166</v>
      </c>
      <c r="H19" s="151" t="s">
        <v>167</v>
      </c>
      <c r="I19" s="217" t="s">
        <v>168</v>
      </c>
      <c r="J19" s="48"/>
    </row>
    <row r="20" spans="1:10" ht="16.5">
      <c r="A20" s="213"/>
      <c r="B20" s="45"/>
      <c r="C20" s="45" t="s">
        <v>56</v>
      </c>
      <c r="D20" s="46" t="s">
        <v>169</v>
      </c>
      <c r="E20" s="201"/>
      <c r="F20" s="45"/>
      <c r="G20" s="45"/>
      <c r="H20" s="45"/>
      <c r="I20" s="218"/>
      <c r="J20" s="48"/>
    </row>
    <row r="21" spans="1:10" ht="16.5">
      <c r="A21" s="213"/>
      <c r="B21" s="45"/>
      <c r="C21" s="45" t="s">
        <v>59</v>
      </c>
      <c r="D21" s="44" t="s">
        <v>170</v>
      </c>
      <c r="E21" s="41"/>
      <c r="F21" s="45"/>
      <c r="G21" s="45"/>
      <c r="H21" s="45"/>
      <c r="I21" s="218"/>
      <c r="J21" s="48"/>
    </row>
    <row r="22" spans="1:10" ht="16.5">
      <c r="A22" s="213"/>
      <c r="B22" s="45"/>
      <c r="C22" s="45" t="s">
        <v>158</v>
      </c>
      <c r="D22" s="46" t="s">
        <v>171</v>
      </c>
      <c r="E22" s="201"/>
      <c r="F22" s="201"/>
      <c r="G22" s="45"/>
      <c r="H22" s="45"/>
      <c r="I22" s="218"/>
      <c r="J22" s="48"/>
    </row>
    <row r="23" spans="1:10" ht="16.5">
      <c r="A23" s="213"/>
      <c r="B23" s="45">
        <v>4</v>
      </c>
      <c r="C23" s="205" t="s">
        <v>172</v>
      </c>
      <c r="D23" s="206"/>
      <c r="E23" s="207"/>
      <c r="F23" s="46" t="s">
        <v>765</v>
      </c>
      <c r="G23" s="200" t="s">
        <v>184</v>
      </c>
      <c r="H23" s="200"/>
      <c r="I23" s="214"/>
      <c r="J23" s="48"/>
    </row>
    <row r="24" spans="1:10" ht="16.5">
      <c r="A24" s="213"/>
      <c r="B24" s="45">
        <v>5</v>
      </c>
      <c r="C24" s="151" t="s">
        <v>173</v>
      </c>
      <c r="D24" s="202"/>
      <c r="E24" s="204"/>
      <c r="F24" s="46"/>
      <c r="G24" s="32"/>
      <c r="H24" s="200"/>
      <c r="I24" s="201"/>
      <c r="J24" s="48"/>
    </row>
    <row r="25" spans="1:10" ht="16.5">
      <c r="A25" s="213"/>
      <c r="B25" s="45"/>
      <c r="C25" s="43" t="s">
        <v>56</v>
      </c>
      <c r="D25" s="46" t="s">
        <v>174</v>
      </c>
      <c r="E25" s="201"/>
      <c r="F25" s="231" t="s">
        <v>766</v>
      </c>
      <c r="G25" s="42"/>
      <c r="H25" s="42"/>
      <c r="I25" s="215"/>
      <c r="J25" s="48"/>
    </row>
    <row r="26" spans="1:10" ht="16.5">
      <c r="A26" s="213"/>
      <c r="B26" s="45"/>
      <c r="C26" s="45" t="s">
        <v>57</v>
      </c>
      <c r="D26" s="44" t="s">
        <v>175</v>
      </c>
      <c r="E26" s="41"/>
      <c r="F26" s="44" t="s">
        <v>767</v>
      </c>
      <c r="G26" s="42"/>
      <c r="H26" s="42"/>
      <c r="I26" s="215"/>
      <c r="J26" s="48"/>
    </row>
    <row r="27" spans="1:10" ht="16.5">
      <c r="A27" s="213"/>
      <c r="B27" s="45">
        <v>6</v>
      </c>
      <c r="C27" s="46" t="s">
        <v>176</v>
      </c>
      <c r="D27" s="200"/>
      <c r="E27" s="201"/>
      <c r="F27" s="203"/>
      <c r="G27" s="38"/>
      <c r="H27" s="38"/>
      <c r="I27" s="219"/>
      <c r="J27" s="48"/>
    </row>
    <row r="28" spans="1:10" ht="16.5">
      <c r="A28" s="213"/>
      <c r="B28" s="45"/>
      <c r="C28" s="45" t="s">
        <v>56</v>
      </c>
      <c r="D28" s="46" t="s">
        <v>183</v>
      </c>
      <c r="E28" s="201"/>
      <c r="F28" s="46"/>
      <c r="G28" s="200" t="s">
        <v>185</v>
      </c>
      <c r="H28" s="200"/>
      <c r="I28" s="214"/>
      <c r="J28" s="48"/>
    </row>
    <row r="29" spans="1:10" ht="16.5">
      <c r="A29" s="220"/>
      <c r="B29" s="36"/>
      <c r="C29" s="36" t="s">
        <v>57</v>
      </c>
      <c r="D29" s="47" t="s">
        <v>177</v>
      </c>
      <c r="E29" s="39"/>
      <c r="F29" s="47"/>
      <c r="G29" s="40"/>
      <c r="H29" s="40"/>
      <c r="I29" s="199"/>
      <c r="J29" s="48"/>
    </row>
    <row r="30" spans="1:10" ht="16.5">
      <c r="A30" s="220"/>
      <c r="B30" s="37"/>
      <c r="C30" s="37" t="s">
        <v>59</v>
      </c>
      <c r="D30" s="38" t="s">
        <v>178</v>
      </c>
      <c r="E30" s="37"/>
      <c r="F30" s="38"/>
      <c r="G30" s="232" t="s">
        <v>739</v>
      </c>
      <c r="H30" s="38"/>
      <c r="I30" s="219"/>
      <c r="J30" s="48"/>
    </row>
    <row r="31" spans="1:10" ht="16.5">
      <c r="A31" s="221"/>
      <c r="B31" s="41"/>
      <c r="C31" s="41"/>
      <c r="D31" s="42" t="s">
        <v>179</v>
      </c>
      <c r="E31" s="41"/>
      <c r="F31" s="42"/>
      <c r="G31" s="42"/>
      <c r="H31" s="42"/>
      <c r="I31" s="215"/>
      <c r="J31" s="48"/>
    </row>
    <row r="32" spans="1:10" ht="16.5">
      <c r="A32" s="213"/>
      <c r="B32" s="201"/>
      <c r="C32" s="201" t="s">
        <v>61</v>
      </c>
      <c r="D32" s="200" t="s">
        <v>180</v>
      </c>
      <c r="E32" s="201"/>
      <c r="F32" s="200"/>
      <c r="G32" s="200"/>
      <c r="H32" s="200"/>
      <c r="I32" s="214"/>
      <c r="J32" s="48"/>
    </row>
    <row r="33" spans="1:10" ht="16.5">
      <c r="A33" s="213"/>
      <c r="B33" s="45">
        <v>7</v>
      </c>
      <c r="C33" s="45" t="s">
        <v>186</v>
      </c>
      <c r="D33" s="200"/>
      <c r="E33" s="201"/>
      <c r="F33" s="46"/>
      <c r="G33" s="200" t="s">
        <v>188</v>
      </c>
      <c r="H33" s="200"/>
      <c r="I33" s="214"/>
      <c r="J33" s="48"/>
    </row>
    <row r="34" spans="1:10" ht="17.25" thickBot="1">
      <c r="A34" s="222"/>
      <c r="B34" s="223"/>
      <c r="C34" s="224"/>
      <c r="D34" s="208" t="s">
        <v>187</v>
      </c>
      <c r="E34" s="225"/>
      <c r="F34" s="226"/>
      <c r="G34" s="227" t="s">
        <v>32</v>
      </c>
      <c r="H34" s="227"/>
      <c r="I34" s="228"/>
      <c r="J34" s="48"/>
    </row>
    <row r="35" spans="1:10" ht="16.5">
      <c r="A35" s="40"/>
      <c r="B35" s="40"/>
      <c r="C35" s="40"/>
      <c r="D35" s="40"/>
      <c r="E35" s="40"/>
      <c r="F35" s="40"/>
      <c r="G35" s="40"/>
      <c r="H35" s="40"/>
      <c r="I35" s="40"/>
    </row>
    <row r="36" spans="1:10" ht="16.5">
      <c r="A36" s="40"/>
      <c r="B36" s="40"/>
      <c r="C36" s="40"/>
      <c r="D36" s="40"/>
      <c r="E36" s="40"/>
      <c r="F36" s="40"/>
      <c r="G36" s="40"/>
      <c r="H36" s="40"/>
      <c r="I36" s="40"/>
    </row>
    <row r="37" spans="1:10" ht="16.5">
      <c r="A37" s="40"/>
      <c r="B37" s="40"/>
      <c r="C37" s="40"/>
      <c r="D37" s="40"/>
      <c r="E37" s="40"/>
      <c r="F37" s="40"/>
      <c r="G37" s="40"/>
      <c r="H37" s="40"/>
      <c r="I37" s="40"/>
    </row>
    <row r="38" spans="1:10" ht="16.5">
      <c r="A38" s="40"/>
      <c r="B38" s="40"/>
      <c r="C38" s="40"/>
      <c r="D38" s="40"/>
      <c r="E38" s="40"/>
      <c r="F38" s="40"/>
      <c r="G38" s="40"/>
      <c r="H38" s="40"/>
      <c r="I38" s="40"/>
    </row>
    <row r="39" spans="1:10">
      <c r="A39" s="9"/>
      <c r="B39" s="9"/>
      <c r="C39" s="9"/>
      <c r="D39" s="9" t="s">
        <v>114</v>
      </c>
      <c r="E39" s="9"/>
      <c r="F39" s="9" t="s">
        <v>115</v>
      </c>
      <c r="G39" s="9"/>
      <c r="H39" s="9"/>
      <c r="I39" s="9"/>
    </row>
    <row r="40" spans="1:10">
      <c r="A40" s="9"/>
      <c r="B40" s="9"/>
      <c r="C40" s="9"/>
      <c r="D40" s="9"/>
      <c r="E40" s="9"/>
      <c r="F40" s="9"/>
      <c r="G40" s="9"/>
      <c r="H40" s="9"/>
      <c r="I40" s="9"/>
    </row>
    <row r="41" spans="1:10">
      <c r="A41" s="9"/>
      <c r="B41" s="9"/>
      <c r="C41" s="9"/>
      <c r="D41" s="9"/>
      <c r="E41" s="9"/>
      <c r="F41" s="9"/>
      <c r="G41" s="9"/>
      <c r="H41" s="9"/>
      <c r="I41" s="9"/>
    </row>
    <row r="42" spans="1:10">
      <c r="A42" s="9"/>
      <c r="B42" s="9"/>
      <c r="C42" s="9"/>
      <c r="D42" s="9"/>
      <c r="E42" s="9"/>
      <c r="F42" s="9"/>
      <c r="G42" s="9"/>
      <c r="H42" s="9"/>
      <c r="I42" s="9"/>
    </row>
  </sheetData>
  <pageMargins left="0.78" right="0.42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3"/>
  <sheetViews>
    <sheetView topLeftCell="A10" workbookViewId="0">
      <selection activeCell="M14" sqref="M14"/>
    </sheetView>
  </sheetViews>
  <sheetFormatPr defaultRowHeight="15"/>
  <cols>
    <col min="1" max="1" width="2.28515625" customWidth="1"/>
    <col min="2" max="2" width="3" customWidth="1"/>
    <col min="3" max="3" width="3.5703125" customWidth="1"/>
    <col min="4" max="4" width="40" customWidth="1"/>
    <col min="7" max="7" width="5.85546875" customWidth="1"/>
    <col min="9" max="9" width="11.5703125" customWidth="1"/>
  </cols>
  <sheetData>
    <row r="1" spans="1:12">
      <c r="A1" t="s">
        <v>836</v>
      </c>
      <c r="D1" s="357">
        <v>6</v>
      </c>
      <c r="H1" t="s">
        <v>837</v>
      </c>
    </row>
    <row r="5" spans="1:12" ht="20.100000000000001" customHeight="1">
      <c r="A5" s="23"/>
      <c r="B5" s="32">
        <v>8</v>
      </c>
      <c r="C5" s="32" t="s">
        <v>189</v>
      </c>
      <c r="D5" s="32"/>
      <c r="E5" s="32"/>
      <c r="F5" s="32"/>
      <c r="G5" s="32"/>
      <c r="H5" s="32"/>
      <c r="I5" s="24"/>
    </row>
    <row r="6" spans="1:12">
      <c r="A6" s="466" t="s">
        <v>223</v>
      </c>
      <c r="B6" s="467"/>
      <c r="C6" s="467"/>
      <c r="D6" s="468"/>
      <c r="E6" s="466" t="s">
        <v>224</v>
      </c>
      <c r="F6" s="467"/>
      <c r="G6" s="468"/>
      <c r="H6" s="7"/>
      <c r="I6" s="11"/>
    </row>
    <row r="7" spans="1:12">
      <c r="A7" s="469"/>
      <c r="B7" s="470"/>
      <c r="C7" s="470"/>
      <c r="D7" s="471"/>
      <c r="E7" s="469"/>
      <c r="F7" s="470"/>
      <c r="G7" s="471"/>
      <c r="H7" s="7" t="s">
        <v>225</v>
      </c>
      <c r="I7" s="11"/>
    </row>
    <row r="8" spans="1:12">
      <c r="A8" s="472"/>
      <c r="B8" s="473"/>
      <c r="C8" s="473"/>
      <c r="D8" s="474"/>
      <c r="E8" s="472"/>
      <c r="F8" s="473"/>
      <c r="G8" s="474"/>
      <c r="H8" s="15" t="s">
        <v>226</v>
      </c>
      <c r="I8" s="17"/>
    </row>
    <row r="9" spans="1:12">
      <c r="A9" s="20"/>
      <c r="B9" s="20" t="s">
        <v>190</v>
      </c>
      <c r="C9" s="20" t="s">
        <v>191</v>
      </c>
      <c r="D9" s="20"/>
      <c r="E9" s="23"/>
      <c r="F9" s="32"/>
      <c r="G9" s="32"/>
      <c r="H9" s="23"/>
      <c r="I9" s="24"/>
    </row>
    <row r="10" spans="1:12" ht="20.100000000000001" customHeight="1">
      <c r="A10" s="20"/>
      <c r="B10" s="20"/>
      <c r="C10" s="20" t="s">
        <v>56</v>
      </c>
      <c r="D10" s="20" t="s">
        <v>169</v>
      </c>
      <c r="E10" s="499" t="s">
        <v>808</v>
      </c>
      <c r="F10" s="500"/>
      <c r="G10" s="501"/>
      <c r="H10" s="499" t="s">
        <v>960</v>
      </c>
      <c r="I10" s="501"/>
      <c r="L10" s="357"/>
    </row>
    <row r="11" spans="1:12" ht="16.5">
      <c r="A11" s="20"/>
      <c r="B11" s="20"/>
      <c r="C11" s="20" t="s">
        <v>57</v>
      </c>
      <c r="D11" s="20" t="s">
        <v>192</v>
      </c>
      <c r="E11" s="499" t="s">
        <v>821</v>
      </c>
      <c r="F11" s="500"/>
      <c r="G11" s="501"/>
      <c r="H11" s="499" t="s">
        <v>961</v>
      </c>
      <c r="I11" s="501"/>
    </row>
    <row r="12" spans="1:12" ht="20.100000000000001" customHeight="1">
      <c r="A12" s="20"/>
      <c r="B12" s="20"/>
      <c r="C12" s="20" t="s">
        <v>59</v>
      </c>
      <c r="D12" s="20" t="s">
        <v>193</v>
      </c>
      <c r="E12" s="499" t="s">
        <v>822</v>
      </c>
      <c r="F12" s="500"/>
      <c r="G12" s="501"/>
      <c r="H12" s="499" t="s">
        <v>962</v>
      </c>
      <c r="I12" s="501"/>
    </row>
    <row r="13" spans="1:12" ht="16.5">
      <c r="A13" s="20"/>
      <c r="B13" s="20" t="s">
        <v>93</v>
      </c>
      <c r="C13" s="20" t="s">
        <v>194</v>
      </c>
      <c r="D13" s="20"/>
      <c r="E13" s="499" t="s">
        <v>823</v>
      </c>
      <c r="F13" s="500"/>
      <c r="G13" s="501"/>
      <c r="H13" s="499" t="s">
        <v>963</v>
      </c>
      <c r="I13" s="501"/>
    </row>
    <row r="14" spans="1:12" ht="16.5">
      <c r="A14" s="20"/>
      <c r="B14" s="20" t="s">
        <v>96</v>
      </c>
      <c r="C14" s="20" t="s">
        <v>195</v>
      </c>
      <c r="D14" s="20"/>
      <c r="E14" s="499" t="s">
        <v>768</v>
      </c>
      <c r="F14" s="500"/>
      <c r="G14" s="501"/>
      <c r="H14" s="499" t="s">
        <v>964</v>
      </c>
      <c r="I14" s="501"/>
    </row>
    <row r="15" spans="1:12">
      <c r="A15" s="20"/>
      <c r="B15" s="20" t="s">
        <v>100</v>
      </c>
      <c r="C15" s="20" t="s">
        <v>196</v>
      </c>
      <c r="D15" s="20"/>
      <c r="E15" s="15"/>
      <c r="F15" s="16"/>
      <c r="G15" s="16"/>
      <c r="H15" s="15"/>
      <c r="I15" s="17"/>
    </row>
    <row r="16" spans="1:12">
      <c r="A16" s="20"/>
      <c r="B16" s="20"/>
      <c r="C16" s="20" t="s">
        <v>56</v>
      </c>
      <c r="D16" s="20" t="s">
        <v>197</v>
      </c>
      <c r="E16" s="15"/>
      <c r="F16" s="16"/>
      <c r="G16" s="16"/>
      <c r="H16" s="15"/>
      <c r="I16" s="17"/>
    </row>
    <row r="17" spans="1:9">
      <c r="A17" s="20"/>
      <c r="B17" s="20"/>
      <c r="C17" s="20" t="s">
        <v>198</v>
      </c>
      <c r="D17" s="20" t="s">
        <v>199</v>
      </c>
      <c r="E17" s="15"/>
      <c r="F17" s="16"/>
      <c r="G17" s="16"/>
      <c r="H17" s="15"/>
      <c r="I17" s="17"/>
    </row>
    <row r="18" spans="1:9" ht="18.75">
      <c r="A18" s="20"/>
      <c r="B18" s="20"/>
      <c r="C18" s="20"/>
      <c r="D18" s="20" t="s">
        <v>200</v>
      </c>
      <c r="E18" s="15"/>
      <c r="F18" s="16"/>
      <c r="G18" s="233" t="s">
        <v>739</v>
      </c>
      <c r="H18" s="15"/>
      <c r="I18" s="17"/>
    </row>
    <row r="19" spans="1:9">
      <c r="A19" s="20"/>
      <c r="B19" s="20"/>
      <c r="C19" s="20"/>
      <c r="D19" s="20" t="s">
        <v>201</v>
      </c>
      <c r="E19" s="15"/>
      <c r="F19" s="16"/>
      <c r="G19" s="16"/>
      <c r="H19" s="15"/>
      <c r="I19" s="17"/>
    </row>
    <row r="20" spans="1:9">
      <c r="A20" s="20"/>
      <c r="B20" s="20"/>
      <c r="C20" s="20" t="s">
        <v>59</v>
      </c>
      <c r="D20" s="20" t="s">
        <v>202</v>
      </c>
      <c r="E20" s="15"/>
      <c r="F20" s="16"/>
      <c r="G20" s="16"/>
      <c r="H20" s="15"/>
      <c r="I20" s="17"/>
    </row>
    <row r="21" spans="1:9">
      <c r="A21" s="20"/>
      <c r="B21" s="20"/>
      <c r="C21" s="20" t="s">
        <v>61</v>
      </c>
      <c r="D21" s="20" t="s">
        <v>203</v>
      </c>
      <c r="E21" s="7"/>
      <c r="F21" s="9"/>
      <c r="G21" s="9"/>
      <c r="H21" s="7"/>
      <c r="I21" s="11"/>
    </row>
    <row r="22" spans="1:9">
      <c r="A22" s="20"/>
      <c r="B22" s="20">
        <v>9</v>
      </c>
      <c r="C22" s="20"/>
      <c r="D22" s="23" t="s">
        <v>204</v>
      </c>
      <c r="E22" s="23"/>
      <c r="F22" s="32"/>
      <c r="G22" s="32"/>
      <c r="H22" s="32"/>
      <c r="I22" s="24"/>
    </row>
    <row r="23" spans="1:9">
      <c r="A23" s="20"/>
      <c r="B23" s="20"/>
      <c r="C23" s="20" t="s">
        <v>56</v>
      </c>
      <c r="D23" s="23" t="s">
        <v>205</v>
      </c>
      <c r="E23" s="15"/>
      <c r="F23" s="16"/>
      <c r="G23" s="16"/>
      <c r="H23" s="16"/>
      <c r="I23" s="17"/>
    </row>
    <row r="24" spans="1:9">
      <c r="A24" s="20"/>
      <c r="B24" s="20"/>
      <c r="C24" s="20" t="s">
        <v>57</v>
      </c>
      <c r="D24" s="23" t="s">
        <v>206</v>
      </c>
      <c r="E24" s="15"/>
      <c r="F24" s="16"/>
      <c r="G24" s="16"/>
      <c r="H24" s="16"/>
      <c r="I24" s="17"/>
    </row>
    <row r="25" spans="1:9">
      <c r="A25" s="20"/>
      <c r="B25" s="20"/>
      <c r="C25" s="20"/>
      <c r="D25" s="23" t="s">
        <v>207</v>
      </c>
      <c r="E25" s="15"/>
      <c r="F25" s="16"/>
      <c r="G25" s="16"/>
      <c r="H25" s="16"/>
      <c r="I25" s="17"/>
    </row>
    <row r="26" spans="1:9">
      <c r="A26" s="20"/>
      <c r="B26" s="20"/>
      <c r="C26" s="20" t="s">
        <v>59</v>
      </c>
      <c r="D26" s="23" t="s">
        <v>208</v>
      </c>
      <c r="E26" s="15"/>
      <c r="F26" s="16"/>
      <c r="G26" s="16" t="s">
        <v>739</v>
      </c>
      <c r="H26" s="16"/>
      <c r="I26" s="17"/>
    </row>
    <row r="27" spans="1:9">
      <c r="A27" s="20"/>
      <c r="B27" s="20"/>
      <c r="C27" s="20" t="s">
        <v>61</v>
      </c>
      <c r="D27" s="23" t="s">
        <v>209</v>
      </c>
      <c r="E27" s="15"/>
      <c r="F27" s="16"/>
      <c r="G27" s="16"/>
      <c r="H27" s="16"/>
      <c r="I27" s="17"/>
    </row>
    <row r="28" spans="1:9">
      <c r="A28" s="20"/>
      <c r="B28" s="20"/>
      <c r="C28" s="20" t="s">
        <v>160</v>
      </c>
      <c r="D28" s="4" t="s">
        <v>210</v>
      </c>
      <c r="E28" s="7"/>
      <c r="F28" s="9"/>
      <c r="G28" s="9"/>
      <c r="H28" s="9"/>
      <c r="I28" s="11"/>
    </row>
    <row r="29" spans="1:9">
      <c r="A29" s="20"/>
      <c r="B29" s="20"/>
      <c r="C29" s="23" t="s">
        <v>211</v>
      </c>
      <c r="D29" s="34" t="s">
        <v>212</v>
      </c>
      <c r="E29" s="33"/>
      <c r="F29" s="33"/>
      <c r="G29" s="33"/>
      <c r="H29" s="33"/>
      <c r="I29" s="31"/>
    </row>
    <row r="30" spans="1:9">
      <c r="A30" s="20"/>
      <c r="B30" s="20"/>
      <c r="C30" s="23"/>
      <c r="D30" s="27" t="s">
        <v>213</v>
      </c>
      <c r="E30" s="16"/>
      <c r="F30" s="16"/>
      <c r="G30" s="16"/>
      <c r="H30" s="16"/>
      <c r="I30" s="17"/>
    </row>
    <row r="31" spans="1:9">
      <c r="A31" s="20"/>
      <c r="B31" s="20"/>
      <c r="C31" s="20" t="s">
        <v>214</v>
      </c>
      <c r="D31" s="15" t="s">
        <v>215</v>
      </c>
      <c r="E31" s="15"/>
      <c r="F31" s="16"/>
      <c r="G31" s="16"/>
      <c r="H31" s="16"/>
      <c r="I31" s="17"/>
    </row>
    <row r="32" spans="1:9">
      <c r="A32" s="20">
        <v>2</v>
      </c>
      <c r="B32" s="53" t="s">
        <v>216</v>
      </c>
      <c r="C32" s="53"/>
      <c r="D32" s="51"/>
      <c r="E32" s="15"/>
      <c r="F32" s="16"/>
      <c r="G32" s="16"/>
      <c r="H32" s="16"/>
      <c r="I32" s="17"/>
    </row>
    <row r="33" spans="1:9">
      <c r="A33" s="20"/>
      <c r="B33" s="20">
        <v>1</v>
      </c>
      <c r="C33" s="20" t="s">
        <v>217</v>
      </c>
      <c r="D33" s="23"/>
      <c r="E33" s="15"/>
      <c r="F33" s="16" t="s">
        <v>809</v>
      </c>
      <c r="G33" s="16"/>
      <c r="H33" s="16"/>
      <c r="I33" s="17"/>
    </row>
    <row r="34" spans="1:9">
      <c r="A34" s="20"/>
      <c r="B34" s="20">
        <v>2</v>
      </c>
      <c r="C34" s="20" t="s">
        <v>218</v>
      </c>
      <c r="D34" s="23"/>
      <c r="E34" s="15"/>
      <c r="F34" s="16" t="s">
        <v>810</v>
      </c>
      <c r="G34" s="16"/>
      <c r="H34" s="16"/>
      <c r="I34" s="17"/>
    </row>
    <row r="35" spans="1:9">
      <c r="A35" s="20"/>
      <c r="B35" s="20">
        <v>3</v>
      </c>
      <c r="C35" s="20" t="s">
        <v>219</v>
      </c>
      <c r="D35" s="23"/>
      <c r="E35" s="15"/>
      <c r="F35" s="16"/>
      <c r="G35" s="16"/>
      <c r="H35" s="16"/>
      <c r="I35" s="17"/>
    </row>
    <row r="36" spans="1:9">
      <c r="A36" s="20"/>
      <c r="B36" s="20">
        <v>4</v>
      </c>
      <c r="C36" s="20" t="s">
        <v>220</v>
      </c>
      <c r="D36" s="23"/>
      <c r="E36" s="15"/>
      <c r="F36" s="16"/>
      <c r="G36" s="16"/>
      <c r="H36" s="16"/>
      <c r="I36" s="17"/>
    </row>
    <row r="37" spans="1:9">
      <c r="A37" s="20"/>
      <c r="B37" s="20">
        <v>5</v>
      </c>
      <c r="C37" s="20" t="s">
        <v>221</v>
      </c>
      <c r="D37" s="23"/>
      <c r="E37" s="15"/>
      <c r="F37" s="16"/>
      <c r="G37" s="16"/>
      <c r="H37" s="16"/>
      <c r="I37" s="17"/>
    </row>
    <row r="38" spans="1:9">
      <c r="A38" s="53">
        <v>3</v>
      </c>
      <c r="B38" s="53" t="s">
        <v>222</v>
      </c>
      <c r="C38" s="53"/>
      <c r="D38" s="51"/>
      <c r="E38" s="269"/>
      <c r="F38" s="270"/>
      <c r="G38" s="16"/>
      <c r="H38" s="16"/>
      <c r="I38" s="17"/>
    </row>
    <row r="43" spans="1:9">
      <c r="B43" t="s">
        <v>114</v>
      </c>
      <c r="E43" t="s">
        <v>115</v>
      </c>
    </row>
  </sheetData>
  <mergeCells count="12">
    <mergeCell ref="E13:G13"/>
    <mergeCell ref="E14:G14"/>
    <mergeCell ref="H10:I10"/>
    <mergeCell ref="H11:I11"/>
    <mergeCell ref="H12:I12"/>
    <mergeCell ref="H13:I13"/>
    <mergeCell ref="H14:I14"/>
    <mergeCell ref="A6:D8"/>
    <mergeCell ref="E6:G8"/>
    <mergeCell ref="E10:G10"/>
    <mergeCell ref="E11:G11"/>
    <mergeCell ref="E12:G12"/>
  </mergeCells>
  <pageMargins left="0.54" right="0.35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0"/>
  <sheetViews>
    <sheetView topLeftCell="A7" workbookViewId="0">
      <selection activeCell="M18" sqref="M18"/>
    </sheetView>
  </sheetViews>
  <sheetFormatPr defaultRowHeight="15"/>
  <cols>
    <col min="1" max="1" width="2.85546875" customWidth="1"/>
    <col min="2" max="2" width="3.28515625" customWidth="1"/>
    <col min="3" max="3" width="3.42578125" customWidth="1"/>
    <col min="4" max="4" width="32.85546875" customWidth="1"/>
    <col min="7" max="7" width="8" customWidth="1"/>
    <col min="8" max="8" width="11.28515625" customWidth="1"/>
    <col min="10" max="10" width="7" customWidth="1"/>
  </cols>
  <sheetData>
    <row r="1" spans="1:10">
      <c r="A1" t="s">
        <v>836</v>
      </c>
      <c r="D1" s="357">
        <v>7</v>
      </c>
      <c r="I1" t="s">
        <v>182</v>
      </c>
    </row>
    <row r="3" spans="1:10">
      <c r="A3" s="23"/>
      <c r="B3" s="32"/>
      <c r="C3" s="32"/>
      <c r="D3" s="32"/>
      <c r="E3" s="32"/>
      <c r="F3" s="32"/>
      <c r="G3" s="32"/>
      <c r="H3" s="32"/>
      <c r="I3" s="32"/>
      <c r="J3" s="24"/>
    </row>
    <row r="4" spans="1:10">
      <c r="A4" s="466" t="s">
        <v>253</v>
      </c>
      <c r="B4" s="467"/>
      <c r="C4" s="467"/>
      <c r="D4" s="468"/>
      <c r="E4" s="475"/>
      <c r="F4" s="476"/>
      <c r="G4" s="477"/>
      <c r="H4" s="57" t="s">
        <v>254</v>
      </c>
      <c r="I4" s="60" t="s">
        <v>257</v>
      </c>
      <c r="J4" s="61"/>
    </row>
    <row r="5" spans="1:10">
      <c r="A5" s="469"/>
      <c r="B5" s="470"/>
      <c r="C5" s="470"/>
      <c r="D5" s="471"/>
      <c r="E5" s="478"/>
      <c r="F5" s="479"/>
      <c r="G5" s="480"/>
      <c r="H5" s="58" t="s">
        <v>255</v>
      </c>
      <c r="I5" s="62" t="s">
        <v>256</v>
      </c>
      <c r="J5" s="63"/>
    </row>
    <row r="6" spans="1:10">
      <c r="A6" s="469"/>
      <c r="B6" s="470"/>
      <c r="C6" s="470"/>
      <c r="D6" s="471"/>
      <c r="E6" s="481"/>
      <c r="F6" s="482"/>
      <c r="G6" s="483"/>
      <c r="H6" s="59"/>
      <c r="I6" s="64" t="s">
        <v>965</v>
      </c>
      <c r="J6" s="65"/>
    </row>
    <row r="7" spans="1:10">
      <c r="A7" s="66"/>
      <c r="B7" s="67"/>
      <c r="C7" s="67"/>
      <c r="D7" s="68"/>
      <c r="E7" s="32"/>
      <c r="F7" s="32"/>
      <c r="G7" s="32"/>
      <c r="H7" s="32"/>
      <c r="I7" s="32"/>
      <c r="J7" s="24"/>
    </row>
    <row r="8" spans="1:10">
      <c r="A8" s="69"/>
      <c r="B8" s="70"/>
      <c r="C8" s="70"/>
      <c r="D8" s="71" t="s">
        <v>811</v>
      </c>
      <c r="E8" s="16"/>
      <c r="F8" s="16"/>
      <c r="G8" s="16"/>
      <c r="H8" s="16" t="s">
        <v>798</v>
      </c>
      <c r="I8" s="16" t="s">
        <v>966</v>
      </c>
      <c r="J8" s="17"/>
    </row>
    <row r="9" spans="1:10">
      <c r="A9" s="72"/>
      <c r="B9" s="73"/>
      <c r="C9" s="73"/>
      <c r="D9" s="74"/>
      <c r="E9" s="16"/>
      <c r="F9" s="16"/>
      <c r="G9" s="16"/>
      <c r="H9" s="16"/>
      <c r="I9" s="16"/>
      <c r="J9" s="17"/>
    </row>
    <row r="10" spans="1:10">
      <c r="A10" s="75">
        <v>4</v>
      </c>
      <c r="B10" s="75" t="s">
        <v>227</v>
      </c>
      <c r="C10" s="75"/>
      <c r="D10" s="75"/>
      <c r="E10" s="76"/>
      <c r="F10" s="77"/>
      <c r="G10" s="77"/>
      <c r="H10" s="77"/>
      <c r="I10" s="32"/>
      <c r="J10" s="24"/>
    </row>
    <row r="11" spans="1:10">
      <c r="A11" s="75"/>
      <c r="B11" s="75">
        <v>1</v>
      </c>
      <c r="C11" s="75" t="s">
        <v>228</v>
      </c>
      <c r="D11" s="75"/>
      <c r="E11" s="78"/>
      <c r="F11" s="79"/>
      <c r="G11" s="79"/>
      <c r="H11" s="79"/>
      <c r="I11" s="16"/>
      <c r="J11" s="17"/>
    </row>
    <row r="12" spans="1:10">
      <c r="A12" s="75"/>
      <c r="B12" s="75"/>
      <c r="C12" s="75" t="s">
        <v>229</v>
      </c>
      <c r="D12" s="75" t="s">
        <v>230</v>
      </c>
      <c r="E12" s="78"/>
      <c r="F12" s="79"/>
      <c r="G12" s="234" t="s">
        <v>739</v>
      </c>
      <c r="H12" s="79"/>
      <c r="I12" s="16"/>
      <c r="J12" s="17"/>
    </row>
    <row r="13" spans="1:10">
      <c r="A13" s="75"/>
      <c r="B13" s="75"/>
      <c r="C13" s="75" t="s">
        <v>57</v>
      </c>
      <c r="D13" s="75" t="s">
        <v>231</v>
      </c>
      <c r="E13" s="78"/>
      <c r="F13" s="79"/>
      <c r="G13" s="79"/>
      <c r="H13" s="79"/>
      <c r="I13" s="16"/>
      <c r="J13" s="17"/>
    </row>
    <row r="14" spans="1:10">
      <c r="A14" s="75"/>
      <c r="B14" s="75"/>
      <c r="C14" s="75"/>
      <c r="D14" s="75" t="s">
        <v>232</v>
      </c>
      <c r="E14" s="80"/>
      <c r="F14" s="81"/>
      <c r="G14" s="81"/>
      <c r="H14" s="81"/>
      <c r="I14" s="33"/>
      <c r="J14" s="31"/>
    </row>
    <row r="15" spans="1:10">
      <c r="A15" s="75"/>
      <c r="B15" s="75"/>
      <c r="C15" s="75"/>
      <c r="D15" s="75" t="s">
        <v>233</v>
      </c>
      <c r="E15" s="82"/>
      <c r="F15" s="83"/>
      <c r="G15" s="83" t="s">
        <v>769</v>
      </c>
      <c r="H15" s="83"/>
      <c r="I15" s="9"/>
      <c r="J15" s="11"/>
    </row>
    <row r="16" spans="1:10">
      <c r="A16" s="75"/>
      <c r="B16" s="75"/>
      <c r="C16" s="75" t="s">
        <v>59</v>
      </c>
      <c r="D16" s="75" t="s">
        <v>234</v>
      </c>
      <c r="E16" s="82"/>
      <c r="F16" s="83"/>
      <c r="G16" s="83" t="s">
        <v>739</v>
      </c>
      <c r="H16" s="83"/>
      <c r="I16" s="9"/>
      <c r="J16" s="11"/>
    </row>
    <row r="17" spans="1:10">
      <c r="A17" s="75"/>
      <c r="B17" s="75"/>
      <c r="C17" s="75"/>
      <c r="D17" s="75" t="s">
        <v>235</v>
      </c>
      <c r="E17" s="78"/>
      <c r="F17" s="79"/>
      <c r="G17" s="79"/>
      <c r="H17" s="79"/>
      <c r="I17" s="16"/>
      <c r="J17" s="17"/>
    </row>
    <row r="18" spans="1:10" ht="20.100000000000001" customHeight="1">
      <c r="A18" s="75"/>
      <c r="B18" s="75"/>
      <c r="C18" s="75" t="s">
        <v>61</v>
      </c>
      <c r="D18" s="75" t="s">
        <v>236</v>
      </c>
      <c r="E18" s="76"/>
      <c r="F18" s="77"/>
      <c r="G18" s="77" t="s">
        <v>770</v>
      </c>
      <c r="H18" s="77"/>
      <c r="I18" s="32"/>
      <c r="J18" s="24"/>
    </row>
    <row r="19" spans="1:10">
      <c r="A19" s="20"/>
      <c r="B19" s="20"/>
      <c r="C19" s="20" t="s">
        <v>160</v>
      </c>
      <c r="D19" s="75" t="s">
        <v>237</v>
      </c>
      <c r="E19" s="7"/>
      <c r="F19" s="9"/>
      <c r="G19" s="95" t="s">
        <v>770</v>
      </c>
      <c r="H19" s="9"/>
      <c r="I19" s="9"/>
      <c r="J19" s="11"/>
    </row>
    <row r="20" spans="1:10">
      <c r="A20" s="20"/>
      <c r="B20" s="20"/>
      <c r="C20" s="20"/>
      <c r="D20" s="75" t="s">
        <v>238</v>
      </c>
      <c r="E20" s="15"/>
      <c r="F20" s="16"/>
      <c r="G20" s="16"/>
      <c r="H20" s="16"/>
      <c r="I20" s="16"/>
      <c r="J20" s="17"/>
    </row>
    <row r="21" spans="1:10">
      <c r="A21" s="20"/>
      <c r="B21" s="24">
        <v>2</v>
      </c>
      <c r="C21" s="86" t="s">
        <v>239</v>
      </c>
      <c r="D21" s="20"/>
      <c r="E21" s="32"/>
      <c r="F21" s="32"/>
      <c r="G21" s="32"/>
      <c r="H21" s="32"/>
      <c r="I21" s="32"/>
      <c r="J21" s="24"/>
    </row>
    <row r="22" spans="1:10">
      <c r="A22" s="7"/>
      <c r="B22" s="9"/>
      <c r="C22" s="55" t="s">
        <v>229</v>
      </c>
      <c r="D22" s="84" t="s">
        <v>240</v>
      </c>
      <c r="E22" s="4"/>
      <c r="F22" s="33"/>
      <c r="G22" s="33" t="s">
        <v>739</v>
      </c>
      <c r="H22" s="33"/>
      <c r="I22" s="33"/>
      <c r="J22" s="31"/>
    </row>
    <row r="23" spans="1:10">
      <c r="A23" s="15"/>
      <c r="B23" s="16"/>
      <c r="C23" s="27"/>
      <c r="D23" s="85" t="s">
        <v>241</v>
      </c>
      <c r="E23" s="15"/>
      <c r="F23" s="16"/>
      <c r="G23" s="16"/>
      <c r="H23" s="16"/>
      <c r="I23" s="16"/>
      <c r="J23" s="17"/>
    </row>
    <row r="24" spans="1:10">
      <c r="A24" s="20"/>
      <c r="B24" s="20"/>
      <c r="C24" s="20" t="s">
        <v>57</v>
      </c>
      <c r="D24" s="75" t="s">
        <v>242</v>
      </c>
      <c r="E24" s="23"/>
      <c r="F24" s="32"/>
      <c r="G24" s="32" t="s">
        <v>739</v>
      </c>
      <c r="H24" s="32"/>
      <c r="I24" s="32"/>
      <c r="J24" s="24"/>
    </row>
    <row r="25" spans="1:10">
      <c r="A25" s="20"/>
      <c r="B25" s="20"/>
      <c r="C25" s="20" t="s">
        <v>59</v>
      </c>
      <c r="D25" s="75" t="s">
        <v>243</v>
      </c>
      <c r="E25" s="15"/>
      <c r="F25" s="16"/>
      <c r="G25" s="16"/>
      <c r="H25" s="16"/>
      <c r="I25" s="16"/>
      <c r="J25" s="17"/>
    </row>
    <row r="26" spans="1:10">
      <c r="A26" s="20"/>
      <c r="B26" s="20"/>
      <c r="C26" s="20" t="s">
        <v>61</v>
      </c>
      <c r="D26" s="75" t="s">
        <v>244</v>
      </c>
      <c r="E26" s="15"/>
      <c r="F26" s="16"/>
      <c r="G26" s="16"/>
      <c r="H26" s="16"/>
      <c r="I26" s="16"/>
      <c r="J26" s="17"/>
    </row>
    <row r="27" spans="1:10">
      <c r="A27" s="20">
        <v>5</v>
      </c>
      <c r="B27" s="75" t="s">
        <v>245</v>
      </c>
      <c r="C27" s="75"/>
      <c r="D27" s="75"/>
      <c r="E27" s="23"/>
      <c r="F27" s="32"/>
      <c r="G27" s="32"/>
      <c r="H27" s="32"/>
      <c r="I27" s="32"/>
      <c r="J27" s="24"/>
    </row>
    <row r="28" spans="1:10">
      <c r="A28" s="4"/>
      <c r="B28" s="55">
        <v>1</v>
      </c>
      <c r="C28" s="76" t="s">
        <v>246</v>
      </c>
      <c r="D28" s="86"/>
      <c r="E28" s="23"/>
      <c r="F28" s="32"/>
      <c r="G28" s="32" t="s">
        <v>32</v>
      </c>
      <c r="H28" s="32"/>
      <c r="I28" s="32"/>
      <c r="J28" s="24"/>
    </row>
    <row r="29" spans="1:10">
      <c r="A29" s="7"/>
      <c r="B29" s="56"/>
      <c r="C29" s="82" t="s">
        <v>247</v>
      </c>
      <c r="D29" s="84"/>
      <c r="E29" s="7"/>
      <c r="F29" s="9"/>
      <c r="G29" s="9"/>
      <c r="H29" s="9"/>
      <c r="I29" s="9"/>
      <c r="J29" s="11"/>
    </row>
    <row r="30" spans="1:10">
      <c r="A30" s="15"/>
      <c r="B30" s="87"/>
      <c r="C30" s="78" t="s">
        <v>248</v>
      </c>
      <c r="D30" s="85"/>
      <c r="E30" s="15"/>
      <c r="F30" s="16"/>
      <c r="G30" s="16"/>
      <c r="H30" s="16"/>
      <c r="I30" s="16"/>
      <c r="J30" s="17"/>
    </row>
    <row r="31" spans="1:10">
      <c r="A31" s="20"/>
      <c r="B31" s="54">
        <v>2</v>
      </c>
      <c r="C31" s="55"/>
      <c r="D31" s="55" t="s">
        <v>258</v>
      </c>
      <c r="E31" s="4"/>
      <c r="F31" s="33"/>
      <c r="G31" s="33" t="s">
        <v>32</v>
      </c>
      <c r="H31" s="33"/>
      <c r="I31" s="33"/>
      <c r="J31" s="31"/>
    </row>
    <row r="32" spans="1:10">
      <c r="A32" s="20"/>
      <c r="B32" s="23"/>
      <c r="C32" s="27"/>
      <c r="D32" s="88" t="s">
        <v>249</v>
      </c>
      <c r="E32" s="15"/>
      <c r="F32" s="16"/>
      <c r="G32" s="16"/>
      <c r="H32" s="16"/>
      <c r="I32" s="16"/>
      <c r="J32" s="17"/>
    </row>
    <row r="33" spans="1:10">
      <c r="A33" s="20"/>
      <c r="B33" s="75"/>
      <c r="C33" s="75" t="s">
        <v>56</v>
      </c>
      <c r="D33" s="75" t="s">
        <v>249</v>
      </c>
      <c r="E33" s="23"/>
      <c r="F33" s="32"/>
      <c r="G33" s="32"/>
      <c r="H33" s="32"/>
      <c r="I33" s="32"/>
      <c r="J33" s="24"/>
    </row>
    <row r="34" spans="1:10">
      <c r="A34" s="20"/>
      <c r="B34" s="75"/>
      <c r="C34" s="75" t="s">
        <v>57</v>
      </c>
      <c r="D34" s="75" t="s">
        <v>250</v>
      </c>
      <c r="E34" s="15"/>
      <c r="F34" s="16"/>
      <c r="G34" s="16"/>
      <c r="H34" s="16"/>
      <c r="I34" s="16"/>
      <c r="J34" s="17"/>
    </row>
    <row r="35" spans="1:10">
      <c r="A35" s="20"/>
      <c r="B35" s="75">
        <v>3</v>
      </c>
      <c r="C35" s="75" t="s">
        <v>251</v>
      </c>
      <c r="D35" s="75"/>
      <c r="E35" s="7" t="s">
        <v>771</v>
      </c>
      <c r="F35" s="9"/>
      <c r="G35" s="9"/>
      <c r="H35" s="9"/>
      <c r="I35" s="9"/>
      <c r="J35" s="11"/>
    </row>
    <row r="36" spans="1:10">
      <c r="A36" s="20"/>
      <c r="B36" s="20"/>
      <c r="C36" s="75" t="s">
        <v>252</v>
      </c>
      <c r="D36" s="75"/>
      <c r="E36" s="15"/>
      <c r="F36" s="16"/>
      <c r="G36" s="16"/>
      <c r="H36" s="16"/>
      <c r="I36" s="16"/>
      <c r="J36" s="17"/>
    </row>
    <row r="40" spans="1:10">
      <c r="D40" t="s">
        <v>114</v>
      </c>
      <c r="G40" t="s">
        <v>115</v>
      </c>
    </row>
  </sheetData>
  <mergeCells count="2">
    <mergeCell ref="A4:D6"/>
    <mergeCell ref="E4:G6"/>
  </mergeCells>
  <pageMargins left="0.49" right="0.15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sqref="A1:K28"/>
    </sheetView>
  </sheetViews>
  <sheetFormatPr defaultRowHeight="15"/>
  <cols>
    <col min="1" max="1" width="5.140625" customWidth="1"/>
    <col min="2" max="2" width="6.140625" customWidth="1"/>
    <col min="3" max="3" width="6" customWidth="1"/>
    <col min="7" max="7" width="15.140625" customWidth="1"/>
    <col min="11" max="11" width="7.28515625" customWidth="1"/>
  </cols>
  <sheetData>
    <row r="1" spans="1:11">
      <c r="A1" t="s">
        <v>836</v>
      </c>
      <c r="E1">
        <v>8</v>
      </c>
      <c r="I1" t="s">
        <v>182</v>
      </c>
    </row>
    <row r="4" spans="1:11" ht="21.95" customHeight="1">
      <c r="A4" s="20">
        <v>6</v>
      </c>
      <c r="B4" s="32" t="s">
        <v>259</v>
      </c>
      <c r="C4" s="32"/>
      <c r="D4" s="32"/>
      <c r="E4" s="32"/>
      <c r="F4" s="32"/>
      <c r="G4" s="32"/>
      <c r="H4" s="32"/>
      <c r="I4" s="32"/>
      <c r="J4" s="32"/>
      <c r="K4" s="24"/>
    </row>
    <row r="5" spans="1:11" ht="21.95" customHeight="1">
      <c r="A5" s="34"/>
      <c r="B5" s="31"/>
      <c r="C5" s="31">
        <v>1</v>
      </c>
      <c r="D5" s="33" t="s">
        <v>260</v>
      </c>
      <c r="E5" s="33"/>
      <c r="F5" s="33"/>
      <c r="G5" s="31"/>
      <c r="H5" s="33"/>
      <c r="I5" s="235" t="s">
        <v>739</v>
      </c>
      <c r="J5" s="33"/>
      <c r="K5" s="31"/>
    </row>
    <row r="6" spans="1:11" ht="21.95" customHeight="1">
      <c r="A6" s="27"/>
      <c r="B6" s="17"/>
      <c r="C6" s="17"/>
      <c r="D6" s="16"/>
      <c r="E6" s="16"/>
      <c r="F6" s="16"/>
      <c r="G6" s="17"/>
      <c r="H6" s="16"/>
      <c r="I6" s="16"/>
      <c r="J6" s="16"/>
      <c r="K6" s="17"/>
    </row>
    <row r="7" spans="1:11" ht="21.95" customHeight="1">
      <c r="A7" s="20"/>
      <c r="B7" s="24"/>
      <c r="C7" s="32" t="s">
        <v>57</v>
      </c>
      <c r="D7" s="32" t="s">
        <v>261</v>
      </c>
      <c r="E7" s="32"/>
      <c r="F7" s="32"/>
      <c r="G7" s="24"/>
      <c r="H7" s="32"/>
      <c r="I7" s="237" t="s">
        <v>739</v>
      </c>
      <c r="J7" s="32"/>
      <c r="K7" s="24"/>
    </row>
    <row r="8" spans="1:11" ht="21.95" customHeight="1">
      <c r="A8" s="20"/>
      <c r="B8" s="32"/>
      <c r="C8" s="34" t="s">
        <v>59</v>
      </c>
      <c r="D8" s="33" t="s">
        <v>262</v>
      </c>
      <c r="E8" s="33"/>
      <c r="F8" s="33"/>
      <c r="G8" s="31"/>
      <c r="H8" s="33"/>
      <c r="I8" s="235" t="s">
        <v>739</v>
      </c>
      <c r="J8" s="33"/>
      <c r="K8" s="31"/>
    </row>
    <row r="9" spans="1:11" ht="21.95" customHeight="1">
      <c r="A9" s="20"/>
      <c r="B9" s="24"/>
      <c r="C9" s="27"/>
      <c r="D9" s="16" t="s">
        <v>50</v>
      </c>
      <c r="E9" s="16"/>
      <c r="F9" s="16"/>
      <c r="G9" s="17"/>
      <c r="H9" s="16"/>
      <c r="I9" s="16"/>
      <c r="J9" s="16"/>
      <c r="K9" s="17"/>
    </row>
    <row r="10" spans="1:11" ht="21.95" customHeight="1">
      <c r="A10" s="20">
        <v>7</v>
      </c>
      <c r="B10" s="32" t="s">
        <v>263</v>
      </c>
      <c r="C10" s="32"/>
      <c r="D10" s="32"/>
      <c r="E10" s="32"/>
      <c r="F10" s="32"/>
      <c r="G10" s="24"/>
      <c r="H10" s="32"/>
      <c r="I10" s="32"/>
      <c r="J10" s="32"/>
      <c r="K10" s="24"/>
    </row>
    <row r="11" spans="1:11" ht="21.95" customHeight="1">
      <c r="A11" s="34"/>
      <c r="B11" s="34" t="s">
        <v>81</v>
      </c>
      <c r="C11" s="20"/>
      <c r="D11" s="32" t="s">
        <v>264</v>
      </c>
      <c r="E11" s="32"/>
      <c r="F11" s="32"/>
      <c r="G11" s="24"/>
      <c r="H11" s="32"/>
      <c r="I11" s="32"/>
      <c r="J11" s="32"/>
      <c r="K11" s="24"/>
    </row>
    <row r="12" spans="1:11" ht="21.95" customHeight="1">
      <c r="A12" s="26"/>
      <c r="B12" s="26"/>
      <c r="C12" s="20" t="s">
        <v>56</v>
      </c>
      <c r="D12" s="32" t="s">
        <v>265</v>
      </c>
      <c r="E12" s="32"/>
      <c r="F12" s="32"/>
      <c r="G12" s="24"/>
      <c r="H12" s="32"/>
      <c r="I12" s="32"/>
      <c r="J12" s="32"/>
      <c r="K12" s="24"/>
    </row>
    <row r="13" spans="1:11" ht="21.95" customHeight="1">
      <c r="A13" s="26"/>
      <c r="B13" s="26"/>
      <c r="C13" s="20" t="s">
        <v>266</v>
      </c>
      <c r="D13" s="32" t="s">
        <v>267</v>
      </c>
      <c r="E13" s="32"/>
      <c r="F13" s="32"/>
      <c r="G13" s="24"/>
      <c r="H13" s="32"/>
      <c r="I13" s="236" t="s">
        <v>772</v>
      </c>
      <c r="J13" s="32"/>
      <c r="K13" s="24"/>
    </row>
    <row r="14" spans="1:11" ht="21.95" customHeight="1">
      <c r="A14" s="26"/>
      <c r="B14" s="26" t="s">
        <v>93</v>
      </c>
      <c r="C14" s="23"/>
      <c r="D14" s="32" t="s">
        <v>268</v>
      </c>
      <c r="E14" s="32"/>
      <c r="F14" s="32"/>
      <c r="G14" s="24"/>
      <c r="H14" s="32"/>
      <c r="I14" s="32"/>
      <c r="J14" s="32"/>
      <c r="K14" s="24"/>
    </row>
    <row r="15" spans="1:11" ht="21.95" customHeight="1">
      <c r="A15" s="26"/>
      <c r="B15" s="26"/>
      <c r="C15" s="23" t="s">
        <v>269</v>
      </c>
      <c r="D15" s="32" t="s">
        <v>270</v>
      </c>
      <c r="E15" s="32"/>
      <c r="F15" s="32"/>
      <c r="G15" s="24"/>
      <c r="H15" s="33"/>
      <c r="I15" s="33"/>
      <c r="J15" s="33"/>
      <c r="K15" s="31"/>
    </row>
    <row r="16" spans="1:11" ht="21.95" customHeight="1">
      <c r="A16" s="26"/>
      <c r="B16" s="26"/>
      <c r="C16" s="23" t="s">
        <v>57</v>
      </c>
      <c r="D16" s="32" t="s">
        <v>267</v>
      </c>
      <c r="E16" s="32"/>
      <c r="F16" s="32"/>
      <c r="G16" s="32"/>
      <c r="H16" s="32"/>
      <c r="I16" s="32"/>
      <c r="J16" s="32"/>
      <c r="K16" s="24"/>
    </row>
    <row r="17" spans="1:11" ht="21.95" customHeight="1">
      <c r="A17" s="34">
        <v>8</v>
      </c>
      <c r="B17" s="33" t="s">
        <v>271</v>
      </c>
      <c r="C17" s="33"/>
      <c r="D17" s="33"/>
      <c r="E17" s="33"/>
      <c r="F17" s="33"/>
      <c r="G17" s="31"/>
      <c r="H17" s="33"/>
      <c r="I17" s="33"/>
      <c r="J17" s="33"/>
      <c r="K17" s="31"/>
    </row>
    <row r="18" spans="1:11" ht="21.95" customHeight="1">
      <c r="A18" s="27"/>
      <c r="B18" s="16" t="s">
        <v>272</v>
      </c>
      <c r="C18" s="16"/>
      <c r="D18" s="16"/>
      <c r="E18" s="16"/>
      <c r="F18" s="16"/>
      <c r="G18" s="17"/>
      <c r="H18" s="16"/>
      <c r="I18" s="16"/>
      <c r="J18" s="16"/>
      <c r="K18" s="17"/>
    </row>
    <row r="28" spans="1:11">
      <c r="B28" t="s">
        <v>838</v>
      </c>
      <c r="H28" t="s">
        <v>839</v>
      </c>
    </row>
  </sheetData>
  <pageMargins left="0.38" right="0.25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I46"/>
  <sheetViews>
    <sheetView workbookViewId="0">
      <selection sqref="A1:I46"/>
    </sheetView>
  </sheetViews>
  <sheetFormatPr defaultRowHeight="12.75"/>
  <cols>
    <col min="1" max="1" width="4.28515625" style="54" customWidth="1"/>
    <col min="2" max="2" width="6" style="54" customWidth="1"/>
    <col min="3" max="3" width="4.7109375" style="54" customWidth="1"/>
    <col min="4" max="5" width="9.140625" style="54"/>
    <col min="6" max="6" width="15.42578125" style="54" customWidth="1"/>
    <col min="7" max="7" width="13.7109375" style="54" customWidth="1"/>
    <col min="8" max="8" width="13" style="54" customWidth="1"/>
    <col min="9" max="16384" width="9.140625" style="54"/>
  </cols>
  <sheetData>
    <row r="1" spans="1:9">
      <c r="A1" s="54" t="s">
        <v>967</v>
      </c>
      <c r="F1" s="54">
        <v>9</v>
      </c>
      <c r="H1" s="54" t="s">
        <v>274</v>
      </c>
    </row>
    <row r="2" spans="1:9">
      <c r="E2" s="54" t="s">
        <v>273</v>
      </c>
    </row>
    <row r="3" spans="1:9">
      <c r="A3" s="54" t="s">
        <v>190</v>
      </c>
      <c r="B3" s="54" t="s">
        <v>275</v>
      </c>
    </row>
    <row r="4" spans="1:9">
      <c r="A4" s="75">
        <v>1</v>
      </c>
      <c r="B4" s="76" t="s">
        <v>276</v>
      </c>
      <c r="C4" s="77"/>
      <c r="D4" s="77"/>
      <c r="E4" s="77"/>
      <c r="F4" s="77"/>
      <c r="G4" s="77"/>
      <c r="H4" s="77"/>
      <c r="I4" s="86"/>
    </row>
    <row r="5" spans="1:9" ht="20.100000000000001" customHeight="1">
      <c r="A5" s="55"/>
      <c r="B5" s="55">
        <v>1</v>
      </c>
      <c r="C5" s="76" t="s">
        <v>277</v>
      </c>
      <c r="D5" s="77"/>
      <c r="E5" s="77"/>
      <c r="F5" s="86"/>
      <c r="G5" s="75" t="s">
        <v>278</v>
      </c>
      <c r="H5" s="75" t="s">
        <v>279</v>
      </c>
      <c r="I5" s="75" t="s">
        <v>280</v>
      </c>
    </row>
    <row r="6" spans="1:9" ht="15" customHeight="1">
      <c r="A6" s="75"/>
      <c r="B6" s="75">
        <v>2</v>
      </c>
      <c r="C6" s="87" t="s">
        <v>281</v>
      </c>
      <c r="D6" s="79"/>
      <c r="E6" s="79"/>
      <c r="F6" s="85"/>
      <c r="G6" s="75" t="s">
        <v>282</v>
      </c>
      <c r="H6" s="75" t="s">
        <v>284</v>
      </c>
      <c r="I6" s="75"/>
    </row>
    <row r="7" spans="1:9" ht="15" customHeight="1">
      <c r="A7" s="75"/>
      <c r="B7" s="75"/>
      <c r="C7" s="87"/>
      <c r="D7" s="79"/>
      <c r="E7" s="79"/>
      <c r="F7" s="85"/>
      <c r="G7" s="75" t="s">
        <v>283</v>
      </c>
      <c r="H7" s="75" t="s">
        <v>285</v>
      </c>
      <c r="I7" s="75"/>
    </row>
    <row r="8" spans="1:9" ht="15" customHeight="1">
      <c r="A8" s="75"/>
      <c r="B8" s="75"/>
      <c r="C8" s="87" t="s">
        <v>286</v>
      </c>
      <c r="D8" s="79" t="s">
        <v>287</v>
      </c>
      <c r="E8" s="79"/>
      <c r="F8" s="85"/>
      <c r="G8" s="75"/>
      <c r="H8" s="75"/>
      <c r="I8" s="75"/>
    </row>
    <row r="9" spans="1:9" ht="15" customHeight="1">
      <c r="A9" s="75"/>
      <c r="B9" s="75"/>
      <c r="C9" s="87" t="s">
        <v>57</v>
      </c>
      <c r="D9" s="79" t="s">
        <v>288</v>
      </c>
      <c r="E9" s="79"/>
      <c r="F9" s="85"/>
      <c r="G9" s="75"/>
      <c r="H9" s="75" t="s">
        <v>739</v>
      </c>
      <c r="I9" s="75"/>
    </row>
    <row r="10" spans="1:9" ht="15" customHeight="1">
      <c r="A10" s="75"/>
      <c r="B10" s="75"/>
      <c r="C10" s="87" t="s">
        <v>59</v>
      </c>
      <c r="D10" s="79" t="s">
        <v>289</v>
      </c>
      <c r="E10" s="79"/>
      <c r="F10" s="85"/>
      <c r="G10" s="75"/>
      <c r="H10" s="75"/>
      <c r="I10" s="75"/>
    </row>
    <row r="11" spans="1:9" ht="15" customHeight="1">
      <c r="A11" s="75"/>
      <c r="B11" s="75">
        <v>3</v>
      </c>
      <c r="C11" s="56" t="s">
        <v>290</v>
      </c>
      <c r="D11" s="83"/>
      <c r="E11" s="83"/>
      <c r="F11" s="84"/>
      <c r="G11" s="76"/>
      <c r="H11" s="77" t="s">
        <v>293</v>
      </c>
      <c r="I11" s="86"/>
    </row>
    <row r="12" spans="1:9" ht="15" customHeight="1">
      <c r="A12" s="75"/>
      <c r="B12" s="76">
        <v>4</v>
      </c>
      <c r="C12" s="80" t="s">
        <v>291</v>
      </c>
      <c r="D12" s="81"/>
      <c r="E12" s="81"/>
      <c r="F12" s="90"/>
      <c r="G12" s="55" t="s">
        <v>292</v>
      </c>
      <c r="H12" s="90" t="s">
        <v>294</v>
      </c>
      <c r="I12" s="90"/>
    </row>
    <row r="13" spans="1:9" ht="15" customHeight="1">
      <c r="A13" s="75"/>
      <c r="B13" s="76"/>
      <c r="C13" s="78"/>
      <c r="D13" s="79"/>
      <c r="E13" s="79"/>
      <c r="F13" s="85"/>
      <c r="G13" s="87"/>
      <c r="H13" s="85" t="s">
        <v>295</v>
      </c>
      <c r="I13" s="85"/>
    </row>
    <row r="14" spans="1:9" ht="15" customHeight="1">
      <c r="A14" s="75"/>
      <c r="B14" s="75"/>
      <c r="C14" s="87" t="s">
        <v>56</v>
      </c>
      <c r="D14" s="79" t="s">
        <v>296</v>
      </c>
      <c r="E14" s="79"/>
      <c r="F14" s="85"/>
      <c r="G14" s="75"/>
      <c r="H14" s="75"/>
      <c r="I14" s="75"/>
    </row>
    <row r="15" spans="1:9" ht="15" customHeight="1">
      <c r="A15" s="75"/>
      <c r="B15" s="75"/>
      <c r="C15" s="87" t="s">
        <v>57</v>
      </c>
      <c r="D15" s="79" t="s">
        <v>297</v>
      </c>
      <c r="E15" s="79"/>
      <c r="F15" s="85"/>
      <c r="G15" s="75"/>
      <c r="H15" s="75" t="s">
        <v>739</v>
      </c>
      <c r="I15" s="75"/>
    </row>
    <row r="16" spans="1:9" ht="15" customHeight="1">
      <c r="A16" s="75"/>
      <c r="B16" s="75">
        <v>5</v>
      </c>
      <c r="C16" s="87" t="s">
        <v>298</v>
      </c>
      <c r="D16" s="79"/>
      <c r="E16" s="79"/>
      <c r="F16" s="85"/>
      <c r="G16" s="75" t="s">
        <v>299</v>
      </c>
      <c r="H16" s="75" t="s">
        <v>300</v>
      </c>
      <c r="I16" s="75"/>
    </row>
    <row r="17" spans="1:9" ht="15" customHeight="1">
      <c r="A17" s="75"/>
      <c r="B17" s="75"/>
      <c r="C17" s="87" t="s">
        <v>56</v>
      </c>
      <c r="D17" s="79" t="s">
        <v>169</v>
      </c>
      <c r="E17" s="79"/>
      <c r="F17" s="85"/>
      <c r="G17" s="75"/>
      <c r="H17" s="75"/>
      <c r="I17" s="75"/>
    </row>
    <row r="18" spans="1:9" ht="15" customHeight="1">
      <c r="A18" s="75"/>
      <c r="B18" s="75"/>
      <c r="C18" s="87" t="s">
        <v>57</v>
      </c>
      <c r="D18" s="79" t="s">
        <v>301</v>
      </c>
      <c r="E18" s="79"/>
      <c r="F18" s="85"/>
      <c r="G18" s="75"/>
      <c r="H18" s="75"/>
      <c r="I18" s="75"/>
    </row>
    <row r="19" spans="1:9" ht="15" customHeight="1">
      <c r="A19" s="75"/>
      <c r="B19" s="75"/>
      <c r="C19" s="87" t="s">
        <v>59</v>
      </c>
      <c r="D19" s="79" t="s">
        <v>193</v>
      </c>
      <c r="E19" s="79"/>
      <c r="F19" s="85"/>
      <c r="G19" s="75"/>
      <c r="H19" s="75" t="s">
        <v>739</v>
      </c>
      <c r="I19" s="75"/>
    </row>
    <row r="20" spans="1:9" ht="15" customHeight="1">
      <c r="A20" s="75"/>
      <c r="B20" s="75">
        <v>6</v>
      </c>
      <c r="C20" s="87" t="s">
        <v>302</v>
      </c>
      <c r="D20" s="79"/>
      <c r="E20" s="79"/>
      <c r="F20" s="85"/>
      <c r="G20" s="75"/>
      <c r="H20" s="75"/>
      <c r="I20" s="75"/>
    </row>
    <row r="21" spans="1:9" ht="15" customHeight="1">
      <c r="A21" s="75"/>
      <c r="B21" s="75">
        <v>7</v>
      </c>
      <c r="C21" s="87" t="s">
        <v>303</v>
      </c>
      <c r="D21" s="79"/>
      <c r="E21" s="79"/>
      <c r="F21" s="85"/>
      <c r="G21" s="76" t="s">
        <v>304</v>
      </c>
      <c r="H21" s="77"/>
      <c r="I21" s="86"/>
    </row>
    <row r="22" spans="1:9" ht="15" customHeight="1">
      <c r="A22" s="75"/>
      <c r="B22" s="75"/>
      <c r="C22" s="87" t="s">
        <v>56</v>
      </c>
      <c r="D22" s="79" t="s">
        <v>169</v>
      </c>
      <c r="E22" s="79"/>
      <c r="F22" s="85"/>
      <c r="G22" s="75"/>
      <c r="H22" s="75"/>
      <c r="I22" s="75"/>
    </row>
    <row r="23" spans="1:9" ht="15" customHeight="1">
      <c r="A23" s="75"/>
      <c r="B23" s="75"/>
      <c r="C23" s="87" t="s">
        <v>57</v>
      </c>
      <c r="D23" s="79" t="s">
        <v>301</v>
      </c>
      <c r="E23" s="79"/>
      <c r="F23" s="85"/>
      <c r="G23" s="75"/>
      <c r="H23" s="75"/>
      <c r="I23" s="75"/>
    </row>
    <row r="24" spans="1:9" ht="15" customHeight="1">
      <c r="A24" s="75"/>
      <c r="B24" s="75"/>
      <c r="C24" s="87" t="s">
        <v>59</v>
      </c>
      <c r="D24" s="79" t="s">
        <v>193</v>
      </c>
      <c r="E24" s="79"/>
      <c r="F24" s="85"/>
      <c r="G24" s="75"/>
      <c r="H24" s="153" t="s">
        <v>739</v>
      </c>
      <c r="I24" s="75"/>
    </row>
    <row r="25" spans="1:9" ht="15" customHeight="1">
      <c r="A25" s="75"/>
      <c r="B25" s="75">
        <v>8</v>
      </c>
      <c r="C25" s="87" t="s">
        <v>305</v>
      </c>
      <c r="D25" s="79"/>
      <c r="E25" s="79"/>
      <c r="F25" s="85"/>
      <c r="G25" s="75"/>
      <c r="H25" s="75"/>
      <c r="I25" s="75"/>
    </row>
    <row r="26" spans="1:9" ht="15" customHeight="1">
      <c r="A26" s="75"/>
      <c r="B26" s="75"/>
      <c r="C26" s="87" t="s">
        <v>56</v>
      </c>
      <c r="D26" s="79" t="s">
        <v>306</v>
      </c>
      <c r="E26" s="79"/>
      <c r="F26" s="85"/>
      <c r="G26" s="76"/>
      <c r="H26" s="77"/>
      <c r="I26" s="86"/>
    </row>
    <row r="27" spans="1:9" ht="15" customHeight="1">
      <c r="A27" s="75"/>
      <c r="B27" s="75"/>
      <c r="C27" s="87" t="s">
        <v>57</v>
      </c>
      <c r="D27" s="79" t="s">
        <v>307</v>
      </c>
      <c r="E27" s="79"/>
      <c r="F27" s="85"/>
      <c r="G27" s="75" t="s">
        <v>308</v>
      </c>
      <c r="H27" s="75" t="s">
        <v>309</v>
      </c>
      <c r="I27" s="75"/>
    </row>
    <row r="28" spans="1:9" ht="15" customHeight="1">
      <c r="A28" s="75"/>
      <c r="B28" s="75">
        <v>9</v>
      </c>
      <c r="C28" s="75" t="s">
        <v>310</v>
      </c>
      <c r="D28" s="77"/>
      <c r="E28" s="77"/>
      <c r="F28" s="86"/>
      <c r="G28" s="75"/>
      <c r="H28" s="75"/>
      <c r="I28" s="75"/>
    </row>
    <row r="29" spans="1:9" ht="15" customHeight="1">
      <c r="A29" s="75"/>
      <c r="B29" s="75"/>
      <c r="C29" s="87" t="s">
        <v>56</v>
      </c>
      <c r="D29" s="79" t="s">
        <v>169</v>
      </c>
      <c r="E29" s="79"/>
      <c r="F29" s="85"/>
      <c r="G29" s="75"/>
      <c r="H29" s="75"/>
      <c r="I29" s="75"/>
    </row>
    <row r="30" spans="1:9" ht="15" customHeight="1">
      <c r="A30" s="75"/>
      <c r="B30" s="75"/>
      <c r="C30" s="87" t="s">
        <v>57</v>
      </c>
      <c r="D30" s="79" t="s">
        <v>301</v>
      </c>
      <c r="E30" s="79"/>
      <c r="F30" s="85"/>
      <c r="G30" s="75"/>
      <c r="H30" s="153" t="s">
        <v>739</v>
      </c>
      <c r="I30" s="75"/>
    </row>
    <row r="31" spans="1:9" ht="15" customHeight="1">
      <c r="A31" s="75"/>
      <c r="B31" s="75"/>
      <c r="C31" s="56" t="s">
        <v>59</v>
      </c>
      <c r="D31" s="83" t="s">
        <v>193</v>
      </c>
      <c r="E31" s="83"/>
      <c r="F31" s="84"/>
      <c r="G31" s="55"/>
      <c r="H31" s="55"/>
      <c r="I31" s="55"/>
    </row>
    <row r="32" spans="1:9" ht="15" customHeight="1">
      <c r="A32" s="75"/>
      <c r="B32" s="76">
        <v>10</v>
      </c>
      <c r="C32" s="80" t="s">
        <v>311</v>
      </c>
      <c r="D32" s="81"/>
      <c r="E32" s="81"/>
      <c r="F32" s="81"/>
      <c r="G32" s="80"/>
      <c r="H32" s="81"/>
      <c r="I32" s="90"/>
    </row>
    <row r="33" spans="1:9" ht="15" customHeight="1">
      <c r="A33" s="75"/>
      <c r="B33" s="76"/>
      <c r="C33" s="78" t="s">
        <v>312</v>
      </c>
      <c r="D33" s="79"/>
      <c r="E33" s="79"/>
      <c r="F33" s="79"/>
      <c r="G33" s="78"/>
      <c r="H33" s="79"/>
      <c r="I33" s="85"/>
    </row>
    <row r="34" spans="1:9" ht="15" customHeight="1">
      <c r="A34" s="75"/>
      <c r="B34" s="75"/>
      <c r="C34" s="87"/>
      <c r="D34" s="79"/>
      <c r="E34" s="79"/>
      <c r="F34" s="85"/>
      <c r="G34" s="75" t="s">
        <v>313</v>
      </c>
      <c r="H34" s="75" t="s">
        <v>314</v>
      </c>
      <c r="I34" s="75"/>
    </row>
    <row r="35" spans="1:9" ht="15" customHeight="1">
      <c r="A35" s="75"/>
      <c r="B35" s="75">
        <v>11</v>
      </c>
      <c r="C35" s="87" t="s">
        <v>315</v>
      </c>
      <c r="D35" s="79"/>
      <c r="E35" s="79"/>
      <c r="F35" s="85"/>
      <c r="G35" s="55"/>
      <c r="H35" s="55"/>
      <c r="I35" s="55"/>
    </row>
    <row r="36" spans="1:9" ht="15" customHeight="1">
      <c r="A36" s="75"/>
      <c r="B36" s="75">
        <v>12</v>
      </c>
      <c r="C36" s="87" t="s">
        <v>136</v>
      </c>
      <c r="D36" s="83" t="s">
        <v>316</v>
      </c>
      <c r="E36" s="83"/>
      <c r="F36" s="83"/>
      <c r="G36" s="76"/>
      <c r="H36" s="253" t="s">
        <v>786</v>
      </c>
      <c r="I36" s="86"/>
    </row>
    <row r="37" spans="1:9" ht="15" customHeight="1">
      <c r="A37" s="75"/>
      <c r="B37" s="75"/>
      <c r="C37" s="78" t="s">
        <v>138</v>
      </c>
      <c r="D37" s="80" t="s">
        <v>317</v>
      </c>
      <c r="E37" s="81"/>
      <c r="F37" s="90"/>
      <c r="G37" s="82"/>
      <c r="H37" s="312"/>
      <c r="I37" s="84"/>
    </row>
    <row r="38" spans="1:9" ht="15" customHeight="1">
      <c r="A38" s="75"/>
      <c r="B38" s="75"/>
      <c r="C38" s="78"/>
      <c r="D38" s="82" t="s">
        <v>318</v>
      </c>
      <c r="E38" s="83"/>
      <c r="F38" s="84"/>
      <c r="G38" s="78"/>
      <c r="H38" s="234"/>
      <c r="I38" s="85"/>
    </row>
    <row r="39" spans="1:9" ht="15" customHeight="1">
      <c r="A39" s="75"/>
      <c r="B39" s="75">
        <v>13</v>
      </c>
      <c r="C39" s="78" t="s">
        <v>136</v>
      </c>
      <c r="D39" s="80" t="s">
        <v>319</v>
      </c>
      <c r="E39" s="81"/>
      <c r="F39" s="90"/>
      <c r="G39" s="82"/>
      <c r="H39" s="312"/>
      <c r="I39" s="84"/>
    </row>
    <row r="40" spans="1:9" ht="15" customHeight="1">
      <c r="A40" s="75"/>
      <c r="B40" s="75"/>
      <c r="C40" s="78"/>
      <c r="D40" s="78" t="s">
        <v>320</v>
      </c>
      <c r="E40" s="79"/>
      <c r="F40" s="85"/>
      <c r="G40" s="78"/>
      <c r="H40" s="234" t="s">
        <v>739</v>
      </c>
      <c r="I40" s="85"/>
    </row>
    <row r="41" spans="1:9" ht="15" customHeight="1">
      <c r="A41" s="75"/>
      <c r="B41" s="75"/>
      <c r="C41" s="87" t="s">
        <v>138</v>
      </c>
      <c r="D41" s="79" t="s">
        <v>321</v>
      </c>
      <c r="E41" s="79"/>
      <c r="F41" s="85"/>
      <c r="G41" s="78"/>
      <c r="H41" s="79"/>
      <c r="I41" s="85"/>
    </row>
    <row r="42" spans="1:9" ht="15" customHeight="1">
      <c r="A42" s="75"/>
      <c r="B42" s="75">
        <v>14</v>
      </c>
      <c r="C42" s="87" t="s">
        <v>322</v>
      </c>
      <c r="D42" s="79"/>
      <c r="E42" s="79"/>
      <c r="F42" s="85"/>
      <c r="G42" s="78"/>
      <c r="H42" s="234" t="s">
        <v>786</v>
      </c>
      <c r="I42" s="85"/>
    </row>
    <row r="43" spans="1:9" ht="15" customHeight="1"/>
    <row r="44" spans="1:9" ht="15" customHeight="1"/>
    <row r="46" spans="1:9">
      <c r="B46" s="54" t="s">
        <v>323</v>
      </c>
      <c r="G46" s="54" t="s">
        <v>839</v>
      </c>
    </row>
  </sheetData>
  <pageMargins left="0.7" right="0.7" top="0.69" bottom="0.41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73"/>
  <sheetViews>
    <sheetView topLeftCell="A16" workbookViewId="0">
      <selection activeCell="O22" sqref="O22"/>
    </sheetView>
  </sheetViews>
  <sheetFormatPr defaultRowHeight="12.75"/>
  <cols>
    <col min="1" max="1" width="5.140625" style="54" customWidth="1"/>
    <col min="2" max="2" width="4.28515625" style="54" customWidth="1"/>
    <col min="3" max="3" width="4.42578125" style="54" customWidth="1"/>
    <col min="4" max="6" width="9.140625" style="54"/>
    <col min="7" max="7" width="8.28515625" style="54" customWidth="1"/>
    <col min="8" max="8" width="12.42578125" style="54" customWidth="1"/>
    <col min="9" max="9" width="12.140625" style="54" customWidth="1"/>
    <col min="10" max="10" width="16.28515625" style="54" customWidth="1"/>
    <col min="11" max="16384" width="9.140625" style="54"/>
  </cols>
  <sheetData>
    <row r="1" spans="1:10">
      <c r="A1" s="54" t="s">
        <v>836</v>
      </c>
      <c r="F1" s="54">
        <v>10</v>
      </c>
      <c r="J1" s="54" t="s">
        <v>324</v>
      </c>
    </row>
    <row r="3" spans="1:10" ht="20.100000000000001" customHeight="1">
      <c r="A3" s="75"/>
      <c r="B3" s="86">
        <v>15</v>
      </c>
      <c r="C3" s="77" t="s">
        <v>325</v>
      </c>
      <c r="D3" s="77"/>
      <c r="E3" s="77"/>
      <c r="F3" s="77"/>
      <c r="G3" s="86"/>
      <c r="H3" s="76" t="s">
        <v>326</v>
      </c>
      <c r="I3" s="86"/>
      <c r="J3" s="89" t="s">
        <v>327</v>
      </c>
    </row>
    <row r="4" spans="1:10" ht="15" customHeight="1">
      <c r="A4" s="75"/>
      <c r="B4" s="55"/>
      <c r="C4" s="76"/>
      <c r="D4" s="77"/>
      <c r="E4" s="77"/>
      <c r="F4" s="77"/>
      <c r="G4" s="86"/>
      <c r="H4" s="75" t="s">
        <v>330</v>
      </c>
      <c r="I4" s="75" t="s">
        <v>329</v>
      </c>
      <c r="J4" s="75" t="s">
        <v>328</v>
      </c>
    </row>
    <row r="5" spans="1:10" ht="15" customHeight="1">
      <c r="A5" s="87"/>
      <c r="B5" s="87"/>
      <c r="C5" s="78"/>
      <c r="D5" s="79"/>
      <c r="E5" s="79"/>
      <c r="F5" s="79"/>
      <c r="G5" s="85"/>
      <c r="H5" s="75" t="s">
        <v>739</v>
      </c>
      <c r="I5" s="86" t="s">
        <v>739</v>
      </c>
      <c r="J5" s="86"/>
    </row>
    <row r="6" spans="1:10" ht="15" customHeight="1">
      <c r="A6" s="75">
        <v>2</v>
      </c>
      <c r="B6" s="76" t="s">
        <v>331</v>
      </c>
      <c r="C6" s="77"/>
      <c r="D6" s="77"/>
      <c r="E6" s="77"/>
      <c r="F6" s="77"/>
      <c r="G6" s="86"/>
      <c r="H6" s="76"/>
      <c r="I6" s="77" t="s">
        <v>773</v>
      </c>
      <c r="J6" s="86"/>
    </row>
    <row r="7" spans="1:10" ht="15" customHeight="1">
      <c r="A7" s="75"/>
      <c r="B7" s="75">
        <v>1</v>
      </c>
      <c r="C7" s="75" t="s">
        <v>332</v>
      </c>
      <c r="D7" s="77"/>
      <c r="E7" s="77"/>
      <c r="F7" s="77"/>
      <c r="G7" s="86"/>
      <c r="H7" s="75" t="s">
        <v>333</v>
      </c>
      <c r="I7" s="75" t="s">
        <v>334</v>
      </c>
      <c r="J7" s="75" t="s">
        <v>335</v>
      </c>
    </row>
    <row r="8" spans="1:10" ht="15" customHeight="1">
      <c r="A8" s="75"/>
      <c r="B8" s="75"/>
      <c r="C8" s="87" t="s">
        <v>136</v>
      </c>
      <c r="D8" s="79" t="s">
        <v>336</v>
      </c>
      <c r="E8" s="79"/>
      <c r="F8" s="79"/>
      <c r="G8" s="85"/>
      <c r="H8" s="75"/>
      <c r="I8" s="75"/>
      <c r="J8" s="75"/>
    </row>
    <row r="9" spans="1:10" ht="15" customHeight="1">
      <c r="A9" s="75"/>
      <c r="B9" s="75"/>
      <c r="C9" s="87" t="s">
        <v>138</v>
      </c>
      <c r="D9" s="79" t="s">
        <v>337</v>
      </c>
      <c r="E9" s="79"/>
      <c r="F9" s="79"/>
      <c r="G9" s="85"/>
      <c r="H9" s="238">
        <v>3.6850000000000001</v>
      </c>
      <c r="I9" s="238">
        <v>3.6850000000000001</v>
      </c>
      <c r="J9" s="238">
        <v>3.95</v>
      </c>
    </row>
    <row r="10" spans="1:10" ht="15" customHeight="1">
      <c r="A10" s="75"/>
      <c r="B10" s="75"/>
      <c r="C10" s="87" t="s">
        <v>140</v>
      </c>
      <c r="D10" s="79" t="s">
        <v>338</v>
      </c>
      <c r="E10" s="79"/>
      <c r="F10" s="79"/>
      <c r="G10" s="85"/>
      <c r="H10" s="238">
        <v>2.77</v>
      </c>
      <c r="I10" s="238">
        <v>2.77</v>
      </c>
      <c r="J10" s="238">
        <v>3</v>
      </c>
    </row>
    <row r="11" spans="1:10" ht="15" customHeight="1">
      <c r="A11" s="75"/>
      <c r="B11" s="75"/>
      <c r="C11" s="87" t="s">
        <v>142</v>
      </c>
      <c r="D11" s="79" t="s">
        <v>339</v>
      </c>
      <c r="E11" s="79"/>
      <c r="F11" s="79"/>
      <c r="G11" s="85"/>
      <c r="H11" s="239" t="s">
        <v>812</v>
      </c>
      <c r="I11" s="239" t="s">
        <v>812</v>
      </c>
      <c r="J11" s="238">
        <v>9.59</v>
      </c>
    </row>
    <row r="12" spans="1:10" ht="15" customHeight="1">
      <c r="A12" s="75"/>
      <c r="B12" s="75"/>
      <c r="C12" s="87" t="s">
        <v>144</v>
      </c>
      <c r="D12" s="79" t="s">
        <v>340</v>
      </c>
      <c r="E12" s="79"/>
      <c r="F12" s="79"/>
      <c r="G12" s="85"/>
      <c r="H12" s="239" t="s">
        <v>739</v>
      </c>
      <c r="I12" s="239" t="s">
        <v>739</v>
      </c>
      <c r="J12" s="238">
        <v>3.64</v>
      </c>
    </row>
    <row r="13" spans="1:10" ht="15" customHeight="1">
      <c r="A13" s="75"/>
      <c r="B13" s="75"/>
      <c r="C13" s="87" t="s">
        <v>341</v>
      </c>
      <c r="D13" s="79" t="s">
        <v>342</v>
      </c>
      <c r="E13" s="79"/>
      <c r="F13" s="79"/>
      <c r="G13" s="85"/>
      <c r="H13" s="239" t="s">
        <v>739</v>
      </c>
      <c r="I13" s="239" t="s">
        <v>739</v>
      </c>
      <c r="J13" s="238">
        <v>35.340000000000003</v>
      </c>
    </row>
    <row r="14" spans="1:10" ht="15" customHeight="1">
      <c r="A14" s="55"/>
      <c r="B14" s="55"/>
      <c r="C14" s="75"/>
      <c r="D14" s="79"/>
      <c r="E14" s="79"/>
      <c r="F14" s="79" t="s">
        <v>343</v>
      </c>
      <c r="G14" s="85"/>
      <c r="H14" s="240"/>
      <c r="I14" s="240"/>
      <c r="J14" s="241">
        <v>55.52</v>
      </c>
    </row>
    <row r="15" spans="1:10" ht="15" customHeight="1">
      <c r="A15" s="80"/>
      <c r="B15" s="90">
        <v>2</v>
      </c>
      <c r="C15" s="83" t="s">
        <v>344</v>
      </c>
      <c r="D15" s="81"/>
      <c r="E15" s="81"/>
      <c r="F15" s="81"/>
      <c r="G15" s="81"/>
      <c r="H15" s="80"/>
      <c r="I15" s="81"/>
      <c r="J15" s="90"/>
    </row>
    <row r="16" spans="1:10" ht="15" customHeight="1">
      <c r="A16" s="78"/>
      <c r="B16" s="85"/>
      <c r="C16" s="83" t="s">
        <v>345</v>
      </c>
      <c r="D16" s="79"/>
      <c r="E16" s="79"/>
      <c r="F16" s="79"/>
      <c r="G16" s="79"/>
      <c r="H16" s="78"/>
      <c r="I16" s="79"/>
      <c r="J16" s="85"/>
    </row>
    <row r="17" spans="1:10" ht="15" customHeight="1">
      <c r="A17" s="87"/>
      <c r="B17" s="87"/>
      <c r="C17" s="75" t="s">
        <v>136</v>
      </c>
      <c r="D17" s="77" t="s">
        <v>346</v>
      </c>
      <c r="E17" s="77"/>
      <c r="F17" s="77"/>
      <c r="G17" s="86"/>
      <c r="H17" s="242">
        <v>4</v>
      </c>
      <c r="I17" s="242">
        <v>4</v>
      </c>
      <c r="J17" s="242">
        <v>4</v>
      </c>
    </row>
    <row r="18" spans="1:10" ht="15" customHeight="1">
      <c r="A18" s="75"/>
      <c r="B18" s="75"/>
      <c r="C18" s="87"/>
      <c r="D18" s="79" t="s">
        <v>347</v>
      </c>
      <c r="E18" s="79"/>
      <c r="F18" s="79"/>
      <c r="G18" s="85"/>
      <c r="H18" s="75"/>
      <c r="I18" s="75"/>
      <c r="J18" s="75"/>
    </row>
    <row r="19" spans="1:10" ht="15" customHeight="1">
      <c r="A19" s="75"/>
      <c r="B19" s="75"/>
      <c r="C19" s="87"/>
      <c r="D19" s="79" t="s">
        <v>348</v>
      </c>
      <c r="E19" s="79"/>
      <c r="F19" s="79"/>
      <c r="G19" s="85"/>
      <c r="H19" s="75"/>
      <c r="I19" s="75"/>
      <c r="J19" s="75"/>
    </row>
    <row r="20" spans="1:10" ht="15" customHeight="1">
      <c r="A20" s="75"/>
      <c r="B20" s="75"/>
      <c r="C20" s="87" t="s">
        <v>138</v>
      </c>
      <c r="D20" s="79" t="s">
        <v>349</v>
      </c>
      <c r="E20" s="79"/>
      <c r="F20" s="79"/>
      <c r="G20" s="85"/>
      <c r="H20" s="75"/>
      <c r="I20" s="75"/>
      <c r="J20" s="75"/>
    </row>
    <row r="21" spans="1:10" ht="15" customHeight="1">
      <c r="A21" s="75"/>
      <c r="B21" s="75"/>
      <c r="C21" s="87"/>
      <c r="D21" s="79" t="s">
        <v>350</v>
      </c>
      <c r="E21" s="79"/>
      <c r="F21" s="79"/>
      <c r="G21" s="85"/>
      <c r="H21" s="75"/>
      <c r="I21" s="153" t="s">
        <v>786</v>
      </c>
      <c r="J21" s="75"/>
    </row>
    <row r="22" spans="1:10" ht="15" customHeight="1">
      <c r="A22" s="75"/>
      <c r="B22" s="75"/>
      <c r="C22" s="87"/>
      <c r="D22" s="79" t="s">
        <v>348</v>
      </c>
      <c r="E22" s="79"/>
      <c r="F22" s="79"/>
      <c r="G22" s="85"/>
      <c r="H22" s="75"/>
      <c r="I22" s="75"/>
      <c r="J22" s="75"/>
    </row>
    <row r="23" spans="1:10" ht="15" customHeight="1">
      <c r="A23" s="75"/>
      <c r="B23" s="75"/>
      <c r="C23" s="87" t="s">
        <v>140</v>
      </c>
      <c r="D23" s="79" t="s">
        <v>351</v>
      </c>
      <c r="E23" s="79"/>
      <c r="F23" s="79"/>
      <c r="G23" s="85"/>
      <c r="H23" s="75"/>
      <c r="I23" s="75"/>
      <c r="J23" s="75"/>
    </row>
    <row r="24" spans="1:10" ht="15" customHeight="1">
      <c r="A24" s="75"/>
      <c r="B24" s="75"/>
      <c r="C24" s="87"/>
      <c r="D24" s="79" t="s">
        <v>350</v>
      </c>
      <c r="E24" s="79"/>
      <c r="F24" s="79"/>
      <c r="G24" s="85"/>
      <c r="H24" s="75"/>
      <c r="I24" s="75"/>
      <c r="J24" s="75"/>
    </row>
    <row r="25" spans="1:10" ht="15" customHeight="1">
      <c r="A25" s="75"/>
      <c r="B25" s="75"/>
      <c r="C25" s="87"/>
      <c r="D25" s="79" t="s">
        <v>348</v>
      </c>
      <c r="E25" s="79"/>
      <c r="F25" s="79"/>
      <c r="G25" s="85"/>
      <c r="H25" s="75"/>
      <c r="I25" s="75"/>
      <c r="J25" s="75"/>
    </row>
    <row r="26" spans="1:10" ht="15" customHeight="1">
      <c r="A26" s="75"/>
      <c r="B26" s="75"/>
      <c r="C26" s="87"/>
      <c r="D26" s="79"/>
      <c r="E26" s="79"/>
      <c r="F26" s="79" t="s">
        <v>352</v>
      </c>
      <c r="G26" s="85"/>
      <c r="H26" s="238">
        <v>4</v>
      </c>
      <c r="I26" s="238">
        <v>4</v>
      </c>
      <c r="J26" s="238">
        <v>4</v>
      </c>
    </row>
    <row r="27" spans="1:10" ht="15" customHeight="1">
      <c r="A27" s="75"/>
      <c r="B27" s="75"/>
      <c r="C27" s="87"/>
      <c r="D27" s="79"/>
      <c r="E27" s="79"/>
      <c r="F27" s="79" t="s">
        <v>353</v>
      </c>
      <c r="G27" s="85"/>
      <c r="H27" s="55"/>
      <c r="I27" s="55"/>
      <c r="J27" s="241">
        <v>59.52</v>
      </c>
    </row>
    <row r="28" spans="1:10" ht="15" customHeight="1">
      <c r="A28" s="75">
        <v>4</v>
      </c>
      <c r="B28" s="75" t="s">
        <v>354</v>
      </c>
      <c r="C28" s="75"/>
      <c r="D28" s="77"/>
      <c r="E28" s="77"/>
      <c r="F28" s="77"/>
      <c r="G28" s="77"/>
      <c r="H28" s="76"/>
      <c r="I28" s="77" t="s">
        <v>345</v>
      </c>
      <c r="J28" s="86"/>
    </row>
    <row r="29" spans="1:10" ht="15" customHeight="1">
      <c r="A29" s="75"/>
      <c r="B29" s="87"/>
      <c r="C29" s="87" t="s">
        <v>136</v>
      </c>
      <c r="D29" s="79" t="s">
        <v>355</v>
      </c>
      <c r="E29" s="79"/>
      <c r="F29" s="79"/>
      <c r="G29" s="85"/>
      <c r="H29" s="242">
        <v>15.73</v>
      </c>
      <c r="I29" s="242">
        <v>15.73</v>
      </c>
      <c r="J29" s="242">
        <v>15.73</v>
      </c>
    </row>
    <row r="30" spans="1:10" ht="15" customHeight="1">
      <c r="A30" s="75"/>
      <c r="B30" s="87"/>
      <c r="C30" s="87" t="s">
        <v>138</v>
      </c>
      <c r="D30" s="79" t="s">
        <v>356</v>
      </c>
      <c r="E30" s="79"/>
      <c r="F30" s="79"/>
      <c r="G30" s="85"/>
      <c r="H30" s="239">
        <v>9.234</v>
      </c>
      <c r="I30" s="239">
        <v>9.2720000000000002</v>
      </c>
      <c r="J30" s="238">
        <v>9.7899999999999991</v>
      </c>
    </row>
    <row r="31" spans="1:10" ht="15" customHeight="1">
      <c r="A31" s="75"/>
      <c r="B31" s="87"/>
      <c r="C31" s="87" t="s">
        <v>140</v>
      </c>
      <c r="D31" s="79" t="s">
        <v>357</v>
      </c>
      <c r="E31" s="79"/>
      <c r="F31" s="79"/>
      <c r="G31" s="85"/>
      <c r="H31" s="153"/>
      <c r="I31" s="153"/>
      <c r="J31" s="239" t="s">
        <v>739</v>
      </c>
    </row>
    <row r="32" spans="1:10" ht="15" customHeight="1">
      <c r="A32" s="75"/>
      <c r="B32" s="87"/>
      <c r="C32" s="87" t="s">
        <v>142</v>
      </c>
      <c r="D32" s="83" t="s">
        <v>358</v>
      </c>
      <c r="E32" s="83"/>
      <c r="F32" s="83"/>
      <c r="G32" s="84"/>
      <c r="H32" s="241">
        <v>1</v>
      </c>
      <c r="I32" s="241">
        <v>1</v>
      </c>
      <c r="J32" s="241">
        <v>1</v>
      </c>
    </row>
    <row r="33" spans="1:10" ht="15" customHeight="1">
      <c r="A33" s="75"/>
      <c r="B33" s="87"/>
      <c r="C33" s="78" t="s">
        <v>144</v>
      </c>
      <c r="D33" s="80" t="s">
        <v>359</v>
      </c>
      <c r="E33" s="81"/>
      <c r="F33" s="81"/>
      <c r="G33" s="81"/>
      <c r="H33" s="80"/>
      <c r="I33" s="81"/>
      <c r="J33" s="313"/>
    </row>
    <row r="34" spans="1:10" ht="15" customHeight="1">
      <c r="A34" s="75"/>
      <c r="B34" s="87"/>
      <c r="C34" s="78"/>
      <c r="D34" s="78" t="s">
        <v>360</v>
      </c>
      <c r="E34" s="79"/>
      <c r="F34" s="79"/>
      <c r="G34" s="79"/>
      <c r="H34" s="78" t="s">
        <v>739</v>
      </c>
      <c r="I34" s="79" t="s">
        <v>739</v>
      </c>
      <c r="J34" s="314" t="s">
        <v>739</v>
      </c>
    </row>
    <row r="35" spans="1:10" ht="15" customHeight="1">
      <c r="A35" s="75">
        <v>5</v>
      </c>
      <c r="B35" s="75" t="s">
        <v>361</v>
      </c>
      <c r="C35" s="75"/>
      <c r="D35" s="79"/>
      <c r="E35" s="79"/>
      <c r="F35" s="79"/>
      <c r="G35" s="85"/>
      <c r="H35" s="87" t="s">
        <v>362</v>
      </c>
      <c r="I35" s="87"/>
      <c r="J35" s="87"/>
    </row>
    <row r="36" spans="1:10" ht="15" customHeight="1">
      <c r="A36" s="75"/>
      <c r="B36" s="87">
        <v>1</v>
      </c>
      <c r="C36" s="87" t="s">
        <v>136</v>
      </c>
      <c r="D36" s="79" t="s">
        <v>363</v>
      </c>
      <c r="E36" s="79"/>
      <c r="F36" s="79"/>
      <c r="G36" s="85"/>
      <c r="H36" s="75"/>
      <c r="I36" s="75"/>
      <c r="J36" s="75"/>
    </row>
    <row r="37" spans="1:10" ht="15" customHeight="1">
      <c r="A37" s="75"/>
      <c r="B37" s="87"/>
      <c r="C37" s="87" t="s">
        <v>138</v>
      </c>
      <c r="D37" s="79" t="s">
        <v>364</v>
      </c>
      <c r="E37" s="79"/>
      <c r="F37" s="79"/>
      <c r="G37" s="85"/>
      <c r="H37" s="75"/>
      <c r="I37" s="75"/>
      <c r="J37" s="75"/>
    </row>
    <row r="38" spans="1:10" ht="15" customHeight="1">
      <c r="A38" s="75"/>
      <c r="B38" s="87"/>
      <c r="C38" s="87" t="s">
        <v>140</v>
      </c>
      <c r="D38" s="79" t="s">
        <v>365</v>
      </c>
      <c r="E38" s="79"/>
      <c r="F38" s="79"/>
      <c r="G38" s="85"/>
      <c r="H38" s="75"/>
      <c r="I38" s="75"/>
      <c r="J38" s="75"/>
    </row>
    <row r="39" spans="1:10" ht="15" customHeight="1">
      <c r="A39" s="75"/>
      <c r="B39" s="87"/>
      <c r="C39" s="87" t="s">
        <v>142</v>
      </c>
      <c r="D39" s="79" t="s">
        <v>366</v>
      </c>
      <c r="E39" s="79"/>
      <c r="F39" s="79"/>
      <c r="G39" s="85"/>
      <c r="H39" s="75"/>
      <c r="I39" s="243" t="s">
        <v>772</v>
      </c>
      <c r="J39" s="75"/>
    </row>
    <row r="40" spans="1:10" ht="15" customHeight="1">
      <c r="A40" s="75"/>
      <c r="B40" s="87"/>
      <c r="C40" s="87" t="s">
        <v>144</v>
      </c>
      <c r="D40" s="79" t="s">
        <v>367</v>
      </c>
      <c r="E40" s="79"/>
      <c r="F40" s="79"/>
      <c r="G40" s="85"/>
      <c r="H40" s="75"/>
      <c r="I40" s="75"/>
      <c r="J40" s="75"/>
    </row>
    <row r="41" spans="1:10" ht="15" customHeight="1">
      <c r="A41" s="75"/>
      <c r="B41" s="87"/>
      <c r="C41" s="87" t="s">
        <v>341</v>
      </c>
      <c r="D41" s="79" t="s">
        <v>203</v>
      </c>
      <c r="E41" s="79"/>
      <c r="F41" s="79"/>
      <c r="G41" s="85"/>
      <c r="H41" s="75"/>
      <c r="I41" s="75"/>
      <c r="J41" s="75"/>
    </row>
    <row r="42" spans="1:10" ht="15" customHeight="1"/>
    <row r="43" spans="1:10" ht="15" customHeight="1"/>
    <row r="44" spans="1:10" ht="15" customHeight="1">
      <c r="B44" s="54" t="s">
        <v>323</v>
      </c>
      <c r="I44" s="54" t="s">
        <v>115</v>
      </c>
    </row>
    <row r="45" spans="1:10" ht="20.100000000000001" customHeight="1"/>
    <row r="46" spans="1:10" ht="20.100000000000001" customHeight="1"/>
    <row r="47" spans="1:10" ht="20.100000000000001" customHeight="1"/>
    <row r="48" spans="1:10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</sheetData>
  <pageMargins left="0.7" right="0.45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47"/>
  <sheetViews>
    <sheetView workbookViewId="0">
      <selection activeCell="M29" sqref="M29"/>
    </sheetView>
  </sheetViews>
  <sheetFormatPr defaultRowHeight="12.75"/>
  <cols>
    <col min="1" max="1" width="4.85546875" style="54" customWidth="1"/>
    <col min="2" max="2" width="3.140625" style="54" customWidth="1"/>
    <col min="3" max="3" width="5.7109375" style="54" customWidth="1"/>
    <col min="4" max="6" width="9.140625" style="54"/>
    <col min="7" max="7" width="8.85546875" style="54" customWidth="1"/>
    <col min="8" max="8" width="12.7109375" style="54" customWidth="1"/>
    <col min="9" max="9" width="13.5703125" style="54" customWidth="1"/>
    <col min="10" max="10" width="13.42578125" style="54" customWidth="1"/>
    <col min="11" max="16384" width="9.140625" style="54"/>
  </cols>
  <sheetData>
    <row r="1" spans="1:10">
      <c r="A1" s="54" t="s">
        <v>836</v>
      </c>
      <c r="F1" s="54">
        <v>11</v>
      </c>
      <c r="I1" s="54" t="s">
        <v>774</v>
      </c>
      <c r="J1" s="54" t="s">
        <v>368</v>
      </c>
    </row>
    <row r="3" spans="1:10" ht="15.95" customHeight="1">
      <c r="A3" s="55"/>
      <c r="B3" s="55">
        <v>2</v>
      </c>
      <c r="C3" s="80" t="s">
        <v>369</v>
      </c>
      <c r="D3" s="81"/>
      <c r="E3" s="81"/>
      <c r="F3" s="81"/>
      <c r="G3" s="81"/>
      <c r="H3" s="55" t="s">
        <v>775</v>
      </c>
      <c r="I3" s="90"/>
      <c r="J3" s="90"/>
    </row>
    <row r="4" spans="1:10" ht="15.95" customHeight="1">
      <c r="A4" s="56"/>
      <c r="B4" s="56">
        <v>3</v>
      </c>
      <c r="C4" s="82" t="s">
        <v>370</v>
      </c>
      <c r="D4" s="83"/>
      <c r="E4" s="83"/>
      <c r="F4" s="83"/>
      <c r="G4" s="83"/>
      <c r="H4" s="76" t="s">
        <v>776</v>
      </c>
      <c r="I4" s="77"/>
      <c r="J4" s="86"/>
    </row>
    <row r="5" spans="1:10" ht="15.95" customHeight="1">
      <c r="A5" s="56"/>
      <c r="B5" s="56"/>
      <c r="C5" s="82"/>
      <c r="D5" s="83"/>
      <c r="E5" s="83"/>
      <c r="F5" s="83"/>
      <c r="G5" s="83"/>
      <c r="H5" s="82" t="s">
        <v>777</v>
      </c>
      <c r="I5" s="83"/>
      <c r="J5" s="84"/>
    </row>
    <row r="6" spans="1:10" ht="15.95" customHeight="1">
      <c r="A6" s="56"/>
      <c r="B6" s="56">
        <v>4</v>
      </c>
      <c r="C6" s="82" t="s">
        <v>371</v>
      </c>
      <c r="D6" s="83"/>
      <c r="E6" s="83"/>
      <c r="F6" s="83"/>
      <c r="G6" s="83"/>
      <c r="H6" s="56"/>
      <c r="I6" s="84"/>
      <c r="J6" s="84"/>
    </row>
    <row r="7" spans="1:10" ht="15.95" customHeight="1">
      <c r="A7" s="87"/>
      <c r="B7" s="87"/>
      <c r="C7" s="78" t="s">
        <v>372</v>
      </c>
      <c r="D7" s="79"/>
      <c r="E7" s="79"/>
      <c r="F7" s="79"/>
      <c r="G7" s="79"/>
      <c r="H7" s="87"/>
      <c r="I7" s="85" t="s">
        <v>32</v>
      </c>
      <c r="J7" s="85"/>
    </row>
    <row r="8" spans="1:10" ht="15.95" customHeight="1">
      <c r="A8" s="75">
        <v>7</v>
      </c>
      <c r="B8" s="76" t="s">
        <v>373</v>
      </c>
      <c r="C8" s="77"/>
      <c r="D8" s="77"/>
      <c r="E8" s="77"/>
      <c r="F8" s="77"/>
      <c r="G8" s="86"/>
      <c r="H8" s="76"/>
      <c r="I8" s="77"/>
      <c r="J8" s="86"/>
    </row>
    <row r="9" spans="1:10" ht="15.95" customHeight="1">
      <c r="A9" s="75"/>
      <c r="B9" s="75">
        <v>1</v>
      </c>
      <c r="C9" s="75"/>
      <c r="D9" s="76" t="s">
        <v>374</v>
      </c>
      <c r="E9" s="77"/>
      <c r="F9" s="77"/>
      <c r="G9" s="86"/>
      <c r="H9" s="76">
        <v>25</v>
      </c>
      <c r="I9" s="77" t="s">
        <v>778</v>
      </c>
      <c r="J9" s="86"/>
    </row>
    <row r="10" spans="1:10" ht="15.95" customHeight="1">
      <c r="A10" s="75"/>
      <c r="B10" s="75">
        <v>2</v>
      </c>
      <c r="C10" s="75"/>
      <c r="D10" s="78" t="s">
        <v>375</v>
      </c>
      <c r="E10" s="79"/>
      <c r="F10" s="79"/>
      <c r="G10" s="85"/>
      <c r="H10" s="78">
        <v>20</v>
      </c>
      <c r="I10" s="79" t="s">
        <v>778</v>
      </c>
      <c r="J10" s="85"/>
    </row>
    <row r="11" spans="1:10" ht="15.95" customHeight="1">
      <c r="A11" s="75"/>
      <c r="B11" s="75">
        <v>3</v>
      </c>
      <c r="C11" s="75"/>
      <c r="D11" s="78" t="s">
        <v>376</v>
      </c>
      <c r="E11" s="79"/>
      <c r="F11" s="79"/>
      <c r="G11" s="85"/>
      <c r="H11" s="78">
        <v>12</v>
      </c>
      <c r="I11" s="79" t="s">
        <v>413</v>
      </c>
      <c r="J11" s="85"/>
    </row>
    <row r="12" spans="1:10" ht="15.95" customHeight="1">
      <c r="A12" s="75"/>
      <c r="B12" s="75">
        <v>4</v>
      </c>
      <c r="C12" s="75"/>
      <c r="D12" s="78" t="s">
        <v>377</v>
      </c>
      <c r="E12" s="79"/>
      <c r="F12" s="79"/>
      <c r="G12" s="85"/>
      <c r="H12" s="78" t="s">
        <v>824</v>
      </c>
      <c r="I12" s="79"/>
      <c r="J12" s="85"/>
    </row>
    <row r="13" spans="1:10" ht="15.95" customHeight="1">
      <c r="A13" s="75"/>
      <c r="B13" s="75">
        <v>5</v>
      </c>
      <c r="C13" s="75"/>
      <c r="D13" s="76" t="s">
        <v>378</v>
      </c>
      <c r="E13" s="77"/>
      <c r="F13" s="77"/>
      <c r="G13" s="86"/>
      <c r="H13" s="78">
        <v>5760</v>
      </c>
      <c r="I13" s="79" t="s">
        <v>779</v>
      </c>
      <c r="J13" s="85"/>
    </row>
    <row r="14" spans="1:10" ht="15.95" customHeight="1">
      <c r="A14" s="75"/>
      <c r="B14" s="75">
        <v>6</v>
      </c>
      <c r="C14" s="75"/>
      <c r="D14" s="82" t="s">
        <v>379</v>
      </c>
      <c r="E14" s="83"/>
      <c r="F14" s="83"/>
      <c r="G14" s="84"/>
      <c r="H14" s="82" t="s">
        <v>780</v>
      </c>
      <c r="I14" s="83"/>
      <c r="J14" s="84"/>
    </row>
    <row r="15" spans="1:10" ht="15.95" customHeight="1">
      <c r="A15" s="75"/>
      <c r="B15" s="75"/>
      <c r="C15" s="75"/>
      <c r="D15" s="78" t="s">
        <v>825</v>
      </c>
      <c r="E15" s="79"/>
      <c r="F15" s="79"/>
      <c r="G15" s="85"/>
      <c r="H15" s="78"/>
      <c r="I15" s="79"/>
      <c r="J15" s="85"/>
    </row>
    <row r="16" spans="1:10" ht="15.95" customHeight="1">
      <c r="A16" s="75"/>
      <c r="B16" s="75">
        <v>7</v>
      </c>
      <c r="C16" s="75"/>
      <c r="D16" s="78" t="s">
        <v>380</v>
      </c>
      <c r="E16" s="79"/>
      <c r="F16" s="79"/>
      <c r="G16" s="85"/>
      <c r="H16" s="78" t="s">
        <v>781</v>
      </c>
      <c r="I16" s="79"/>
      <c r="J16" s="85"/>
    </row>
    <row r="17" spans="1:10" ht="15.95" customHeight="1">
      <c r="A17" s="75"/>
      <c r="B17" s="75">
        <v>8</v>
      </c>
      <c r="C17" s="75"/>
      <c r="D17" s="78" t="s">
        <v>381</v>
      </c>
      <c r="E17" s="79"/>
      <c r="F17" s="79"/>
      <c r="G17" s="85"/>
      <c r="H17" s="78"/>
      <c r="I17" s="79"/>
      <c r="J17" s="85"/>
    </row>
    <row r="18" spans="1:10" ht="15.95" customHeight="1">
      <c r="A18" s="75"/>
      <c r="B18" s="75">
        <v>9</v>
      </c>
      <c r="C18" s="75"/>
      <c r="D18" s="78" t="s">
        <v>382</v>
      </c>
      <c r="E18" s="79"/>
      <c r="F18" s="79"/>
      <c r="G18" s="85"/>
      <c r="H18" s="78">
        <v>5</v>
      </c>
      <c r="I18" s="79" t="s">
        <v>293</v>
      </c>
      <c r="J18" s="85"/>
    </row>
    <row r="19" spans="1:10" ht="15.95" customHeight="1">
      <c r="A19" s="75"/>
      <c r="B19" s="75">
        <v>10</v>
      </c>
      <c r="C19" s="75"/>
      <c r="D19" s="82" t="s">
        <v>383</v>
      </c>
      <c r="E19" s="83"/>
      <c r="F19" s="83"/>
      <c r="G19" s="84"/>
      <c r="H19" s="244" t="s">
        <v>32</v>
      </c>
      <c r="I19" s="83"/>
      <c r="J19" s="84"/>
    </row>
    <row r="20" spans="1:10" ht="15.95" customHeight="1">
      <c r="A20" s="75"/>
      <c r="B20" s="75"/>
      <c r="C20" s="75"/>
      <c r="D20" s="78" t="s">
        <v>384</v>
      </c>
      <c r="E20" s="79"/>
      <c r="F20" s="79"/>
      <c r="G20" s="85"/>
      <c r="I20" s="79"/>
      <c r="J20" s="85"/>
    </row>
    <row r="21" spans="1:10" ht="15.95" customHeight="1">
      <c r="A21" s="75"/>
      <c r="B21" s="75">
        <v>11</v>
      </c>
      <c r="C21" s="75"/>
      <c r="D21" s="78" t="s">
        <v>385</v>
      </c>
      <c r="E21" s="79"/>
      <c r="F21" s="79"/>
      <c r="G21" s="85"/>
      <c r="H21" s="245" t="s">
        <v>32</v>
      </c>
      <c r="I21" s="79"/>
      <c r="J21" s="85"/>
    </row>
    <row r="22" spans="1:10" ht="15.95" customHeight="1">
      <c r="A22" s="75"/>
      <c r="B22" s="75">
        <v>12</v>
      </c>
      <c r="C22" s="75"/>
      <c r="D22" s="78" t="s">
        <v>386</v>
      </c>
      <c r="E22" s="79"/>
      <c r="F22" s="79"/>
      <c r="G22" s="85"/>
      <c r="H22" s="78"/>
      <c r="I22" s="79"/>
      <c r="J22" s="85"/>
    </row>
    <row r="23" spans="1:10" ht="15.95" customHeight="1">
      <c r="A23" s="75"/>
      <c r="B23" s="75">
        <v>13</v>
      </c>
      <c r="C23" s="75"/>
      <c r="D23" s="78" t="s">
        <v>387</v>
      </c>
      <c r="E23" s="79"/>
      <c r="F23" s="79"/>
      <c r="G23" s="85"/>
      <c r="H23" s="78"/>
      <c r="I23" s="79" t="s">
        <v>31</v>
      </c>
      <c r="J23" s="85"/>
    </row>
    <row r="24" spans="1:10" ht="15.95" customHeight="1">
      <c r="A24" s="75"/>
      <c r="B24" s="75"/>
      <c r="C24" s="75" t="s">
        <v>229</v>
      </c>
      <c r="D24" s="78" t="s">
        <v>388</v>
      </c>
      <c r="E24" s="79"/>
      <c r="F24" s="79"/>
      <c r="G24" s="85"/>
      <c r="H24" s="78"/>
      <c r="I24" s="79" t="s">
        <v>782</v>
      </c>
      <c r="J24" s="85"/>
    </row>
    <row r="25" spans="1:10" ht="15.95" customHeight="1">
      <c r="A25" s="55"/>
      <c r="B25" s="90">
        <v>14</v>
      </c>
      <c r="C25" s="90"/>
      <c r="D25" s="81" t="s">
        <v>389</v>
      </c>
      <c r="E25" s="81"/>
      <c r="F25" s="81"/>
      <c r="G25" s="90"/>
      <c r="H25" s="76" t="s">
        <v>390</v>
      </c>
      <c r="I25" s="86"/>
      <c r="J25" s="90" t="s">
        <v>393</v>
      </c>
    </row>
    <row r="26" spans="1:10" ht="15.95" customHeight="1">
      <c r="A26" s="87"/>
      <c r="B26" s="85"/>
      <c r="C26" s="85"/>
      <c r="D26" s="79"/>
      <c r="E26" s="79"/>
      <c r="F26" s="79"/>
      <c r="G26" s="85"/>
      <c r="H26" s="153" t="s">
        <v>391</v>
      </c>
      <c r="I26" s="449" t="s">
        <v>392</v>
      </c>
      <c r="J26" s="175" t="s">
        <v>394</v>
      </c>
    </row>
    <row r="27" spans="1:10" ht="15.95" customHeight="1">
      <c r="A27" s="75"/>
      <c r="B27" s="75"/>
      <c r="C27" s="75" t="s">
        <v>136</v>
      </c>
      <c r="D27" s="76" t="s">
        <v>395</v>
      </c>
      <c r="E27" s="77"/>
      <c r="F27" s="77"/>
      <c r="G27" s="86"/>
      <c r="H27" s="153" t="s">
        <v>783</v>
      </c>
      <c r="I27" s="153"/>
      <c r="J27" s="153" t="s">
        <v>784</v>
      </c>
    </row>
    <row r="28" spans="1:10" ht="15.95" customHeight="1">
      <c r="A28" s="75"/>
      <c r="B28" s="75"/>
      <c r="C28" s="75"/>
      <c r="D28" s="78" t="s">
        <v>396</v>
      </c>
      <c r="E28" s="79"/>
      <c r="F28" s="79"/>
      <c r="G28" s="85"/>
      <c r="H28" s="153" t="s">
        <v>783</v>
      </c>
      <c r="I28" s="153"/>
      <c r="J28" s="153" t="s">
        <v>785</v>
      </c>
    </row>
    <row r="29" spans="1:10" ht="15.95" customHeight="1">
      <c r="A29" s="75"/>
      <c r="B29" s="75"/>
      <c r="C29" s="75"/>
      <c r="D29" s="78" t="s">
        <v>397</v>
      </c>
      <c r="E29" s="79"/>
      <c r="F29" s="79"/>
      <c r="G29" s="85"/>
      <c r="H29" s="153" t="s">
        <v>739</v>
      </c>
      <c r="I29" s="153" t="s">
        <v>739</v>
      </c>
      <c r="J29" s="153" t="s">
        <v>739</v>
      </c>
    </row>
    <row r="30" spans="1:10" ht="15.95" customHeight="1">
      <c r="A30" s="75"/>
      <c r="B30" s="75"/>
      <c r="C30" s="75"/>
      <c r="D30" s="78" t="s">
        <v>398</v>
      </c>
      <c r="E30" s="79"/>
      <c r="F30" s="79"/>
      <c r="G30" s="85"/>
      <c r="H30" s="75"/>
      <c r="I30" s="75"/>
      <c r="J30" s="75"/>
    </row>
    <row r="31" spans="1:10" ht="15.95" customHeight="1">
      <c r="A31" s="75"/>
      <c r="B31" s="75"/>
      <c r="C31" s="75"/>
      <c r="D31" s="78" t="s">
        <v>399</v>
      </c>
      <c r="E31" s="79"/>
      <c r="F31" s="79"/>
      <c r="G31" s="85"/>
      <c r="H31" s="75"/>
      <c r="I31" s="75"/>
      <c r="J31" s="75"/>
    </row>
    <row r="32" spans="1:10" ht="15.95" customHeight="1">
      <c r="A32" s="75"/>
      <c r="B32" s="75"/>
      <c r="C32" s="75"/>
      <c r="D32" s="78" t="s">
        <v>400</v>
      </c>
      <c r="E32" s="79"/>
      <c r="F32" s="79"/>
      <c r="G32" s="85"/>
      <c r="H32" s="75"/>
      <c r="I32" s="75"/>
      <c r="J32" s="75"/>
    </row>
    <row r="33" spans="1:10" ht="15.95" customHeight="1">
      <c r="A33" s="75"/>
      <c r="B33" s="75"/>
      <c r="C33" s="75"/>
      <c r="D33" s="78" t="s">
        <v>401</v>
      </c>
      <c r="E33" s="79"/>
      <c r="F33" s="79"/>
      <c r="G33" s="85"/>
      <c r="H33" s="75"/>
      <c r="I33" s="246" t="s">
        <v>786</v>
      </c>
      <c r="J33" s="75"/>
    </row>
    <row r="34" spans="1:10" ht="15.95" customHeight="1">
      <c r="A34" s="75"/>
      <c r="B34" s="75"/>
      <c r="C34" s="75"/>
      <c r="D34" s="78" t="s">
        <v>402</v>
      </c>
      <c r="E34" s="79"/>
      <c r="F34" s="79"/>
      <c r="G34" s="85"/>
      <c r="H34" s="75"/>
      <c r="J34" s="75"/>
    </row>
    <row r="35" spans="1:10" ht="15.95" customHeight="1" thickBot="1">
      <c r="A35" s="55"/>
      <c r="B35" s="55"/>
      <c r="C35" s="55"/>
      <c r="D35" s="82" t="s">
        <v>403</v>
      </c>
      <c r="E35" s="83"/>
      <c r="F35" s="83"/>
      <c r="G35" s="84"/>
      <c r="H35" s="55"/>
      <c r="I35" s="55"/>
      <c r="J35" s="55"/>
    </row>
    <row r="36" spans="1:10" ht="15.95" customHeight="1" thickBot="1">
      <c r="A36" s="247"/>
      <c r="B36" s="248"/>
      <c r="C36" s="248"/>
      <c r="D36" s="249" t="s">
        <v>404</v>
      </c>
      <c r="E36" s="250"/>
      <c r="F36" s="250"/>
      <c r="G36" s="251"/>
      <c r="H36" s="248"/>
      <c r="I36" s="248"/>
      <c r="J36" s="252"/>
    </row>
    <row r="37" spans="1:10" ht="15.95" customHeight="1">
      <c r="A37" s="87"/>
      <c r="B37" s="87"/>
      <c r="C37" s="87" t="s">
        <v>138</v>
      </c>
      <c r="D37" s="79" t="s">
        <v>395</v>
      </c>
      <c r="E37" s="79"/>
      <c r="F37" s="79"/>
      <c r="G37" s="85"/>
      <c r="H37" s="196" t="s">
        <v>787</v>
      </c>
      <c r="I37" s="87"/>
      <c r="J37" s="87"/>
    </row>
    <row r="38" spans="1:10" ht="15.95" customHeight="1">
      <c r="A38" s="75"/>
      <c r="B38" s="75"/>
      <c r="C38" s="75"/>
      <c r="D38" s="79" t="s">
        <v>396</v>
      </c>
      <c r="E38" s="79"/>
      <c r="F38" s="79"/>
      <c r="G38" s="85"/>
      <c r="H38" s="153" t="s">
        <v>788</v>
      </c>
      <c r="I38" s="75"/>
      <c r="J38" s="75"/>
    </row>
    <row r="39" spans="1:10" ht="15.95" customHeight="1">
      <c r="A39" s="75"/>
      <c r="B39" s="75"/>
      <c r="C39" s="75"/>
      <c r="D39" s="79" t="s">
        <v>397</v>
      </c>
      <c r="E39" s="79"/>
      <c r="F39" s="79"/>
      <c r="G39" s="85"/>
      <c r="H39" s="153" t="s">
        <v>739</v>
      </c>
      <c r="I39" s="75"/>
      <c r="J39" s="75"/>
    </row>
    <row r="40" spans="1:10" ht="15.95" customHeight="1">
      <c r="A40" s="75"/>
      <c r="B40" s="75"/>
      <c r="C40" s="75"/>
      <c r="D40" s="79" t="s">
        <v>398</v>
      </c>
      <c r="E40" s="79"/>
      <c r="F40" s="79"/>
      <c r="G40" s="85"/>
      <c r="H40" s="153" t="s">
        <v>739</v>
      </c>
      <c r="I40" s="75"/>
      <c r="J40" s="75"/>
    </row>
    <row r="41" spans="1:10" ht="15.95" customHeight="1">
      <c r="A41" s="75"/>
      <c r="B41" s="75"/>
      <c r="C41" s="75"/>
      <c r="D41" s="79" t="s">
        <v>399</v>
      </c>
      <c r="E41" s="79"/>
      <c r="F41" s="79"/>
      <c r="G41" s="85"/>
      <c r="H41" s="153" t="s">
        <v>739</v>
      </c>
      <c r="I41" s="75"/>
      <c r="J41" s="75"/>
    </row>
    <row r="42" spans="1:10" ht="15.95" customHeight="1">
      <c r="A42" s="75"/>
      <c r="B42" s="75"/>
      <c r="C42" s="75"/>
      <c r="D42" s="79" t="s">
        <v>400</v>
      </c>
      <c r="E42" s="79"/>
      <c r="F42" s="79"/>
      <c r="G42" s="85"/>
      <c r="H42" s="153" t="s">
        <v>739</v>
      </c>
      <c r="I42" s="75"/>
      <c r="J42" s="75"/>
    </row>
    <row r="43" spans="1:10" ht="15.95" customHeight="1">
      <c r="A43" s="75"/>
      <c r="B43" s="75"/>
      <c r="C43" s="75"/>
      <c r="D43" s="79" t="s">
        <v>401</v>
      </c>
      <c r="E43" s="79"/>
      <c r="F43" s="79"/>
      <c r="G43" s="85"/>
      <c r="H43" s="153" t="s">
        <v>739</v>
      </c>
      <c r="I43" s="75"/>
      <c r="J43" s="75"/>
    </row>
    <row r="44" spans="1:10" ht="15.95" customHeight="1">
      <c r="A44" s="75"/>
      <c r="B44" s="75"/>
      <c r="C44" s="75"/>
      <c r="D44" s="79" t="s">
        <v>402</v>
      </c>
      <c r="E44" s="79"/>
      <c r="F44" s="79"/>
      <c r="G44" s="85"/>
      <c r="H44" s="153" t="s">
        <v>739</v>
      </c>
      <c r="I44" s="75"/>
      <c r="J44" s="75"/>
    </row>
    <row r="45" spans="1:10" ht="15.95" customHeight="1">
      <c r="A45" s="75"/>
      <c r="B45" s="75"/>
      <c r="C45" s="75"/>
      <c r="D45" s="79" t="s">
        <v>403</v>
      </c>
      <c r="E45" s="79"/>
      <c r="F45" s="79"/>
      <c r="G45" s="85"/>
      <c r="H45" s="153" t="s">
        <v>739</v>
      </c>
      <c r="I45" s="75"/>
      <c r="J45" s="75"/>
    </row>
    <row r="47" spans="1:10">
      <c r="C47" s="54" t="s">
        <v>323</v>
      </c>
      <c r="H47" s="54" t="s">
        <v>115</v>
      </c>
    </row>
  </sheetData>
  <pageMargins left="0.57999999999999996" right="0.39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46"/>
  <sheetViews>
    <sheetView topLeftCell="A34" zoomScale="106" zoomScaleNormal="106" workbookViewId="0">
      <selection sqref="A1:J46"/>
    </sheetView>
  </sheetViews>
  <sheetFormatPr defaultRowHeight="15"/>
  <cols>
    <col min="1" max="1" width="3.7109375" customWidth="1"/>
    <col min="2" max="2" width="4.28515625" customWidth="1"/>
    <col min="3" max="3" width="3.5703125" customWidth="1"/>
    <col min="7" max="7" width="10.85546875" customWidth="1"/>
    <col min="8" max="8" width="11" customWidth="1"/>
    <col min="9" max="9" width="13.28515625" customWidth="1"/>
    <col min="10" max="10" width="17.28515625" customWidth="1"/>
  </cols>
  <sheetData>
    <row r="1" spans="1:13" ht="13.5" customHeight="1">
      <c r="A1" t="s">
        <v>836</v>
      </c>
      <c r="G1" s="357">
        <v>12</v>
      </c>
      <c r="J1" t="s">
        <v>840</v>
      </c>
    </row>
    <row r="2" spans="1:13" ht="13.5" customHeight="1">
      <c r="G2" s="357"/>
    </row>
    <row r="3" spans="1:13" ht="13.5" customHeight="1"/>
    <row r="4" spans="1:13" ht="18" customHeight="1">
      <c r="A4" s="80"/>
      <c r="B4" s="81"/>
      <c r="C4" s="81" t="s">
        <v>140</v>
      </c>
      <c r="D4" s="81" t="s">
        <v>405</v>
      </c>
      <c r="E4" s="81"/>
      <c r="F4" s="81"/>
      <c r="G4" s="81"/>
      <c r="H4" s="55" t="s">
        <v>789</v>
      </c>
      <c r="I4" s="90"/>
      <c r="J4" s="90"/>
      <c r="K4" s="91"/>
      <c r="L4" s="91"/>
      <c r="M4" s="91"/>
    </row>
    <row r="5" spans="1:13" ht="18" customHeight="1">
      <c r="A5" s="82"/>
      <c r="B5" s="83"/>
      <c r="C5" s="83" t="s">
        <v>142</v>
      </c>
      <c r="D5" s="83" t="s">
        <v>406</v>
      </c>
      <c r="E5" s="83"/>
      <c r="F5" s="83"/>
      <c r="G5" s="83"/>
      <c r="H5" s="56"/>
      <c r="I5" s="84" t="s">
        <v>188</v>
      </c>
      <c r="J5" s="84" t="s">
        <v>32</v>
      </c>
      <c r="K5" s="91"/>
      <c r="L5" s="91"/>
      <c r="M5" s="91"/>
    </row>
    <row r="6" spans="1:13" ht="18" customHeight="1">
      <c r="A6" s="78"/>
      <c r="B6" s="79"/>
      <c r="C6" s="79" t="s">
        <v>144</v>
      </c>
      <c r="D6" s="79" t="s">
        <v>407</v>
      </c>
      <c r="E6" s="79"/>
      <c r="F6" s="79"/>
      <c r="G6" s="79"/>
      <c r="H6" s="87" t="s">
        <v>783</v>
      </c>
      <c r="I6" s="85" t="s">
        <v>32</v>
      </c>
      <c r="J6" s="85"/>
      <c r="K6" s="91"/>
      <c r="L6" s="91"/>
      <c r="M6" s="91"/>
    </row>
    <row r="7" spans="1:13" ht="18" customHeight="1">
      <c r="A7" s="92" t="s">
        <v>93</v>
      </c>
      <c r="B7" s="93" t="s">
        <v>408</v>
      </c>
      <c r="C7" s="94"/>
      <c r="D7" s="94"/>
      <c r="E7" s="94"/>
      <c r="F7" s="77"/>
      <c r="G7" s="77"/>
      <c r="H7" s="77"/>
      <c r="I7" s="77"/>
      <c r="J7" s="86"/>
      <c r="K7" s="91"/>
      <c r="L7" s="91"/>
      <c r="M7" s="91"/>
    </row>
    <row r="8" spans="1:13" ht="18" customHeight="1">
      <c r="A8" s="75"/>
      <c r="B8" s="75">
        <v>1</v>
      </c>
      <c r="C8" s="95" t="s">
        <v>409</v>
      </c>
      <c r="D8" s="76"/>
      <c r="E8" s="77"/>
      <c r="F8" s="77"/>
      <c r="G8" s="77"/>
      <c r="H8" s="77"/>
      <c r="I8" s="77"/>
      <c r="J8" s="86"/>
      <c r="K8" s="91"/>
      <c r="L8" s="91"/>
      <c r="M8" s="91"/>
    </row>
    <row r="9" spans="1:13" ht="18" customHeight="1">
      <c r="A9" s="75"/>
      <c r="B9" s="75"/>
      <c r="C9" s="75"/>
      <c r="D9" s="78"/>
      <c r="E9" s="79"/>
      <c r="F9" s="79"/>
      <c r="G9" s="85"/>
      <c r="H9" s="80" t="s">
        <v>410</v>
      </c>
      <c r="I9" s="77" t="s">
        <v>796</v>
      </c>
      <c r="J9" s="86"/>
      <c r="K9" s="91"/>
      <c r="L9" s="91"/>
      <c r="M9" s="91"/>
    </row>
    <row r="10" spans="1:13" ht="18" customHeight="1">
      <c r="A10" s="75"/>
      <c r="B10" s="75"/>
      <c r="C10" s="75"/>
      <c r="D10" s="76"/>
      <c r="E10" s="77" t="s">
        <v>739</v>
      </c>
      <c r="F10" s="77"/>
      <c r="G10" s="77"/>
      <c r="H10" s="80" t="s">
        <v>790</v>
      </c>
      <c r="I10" s="76" t="s">
        <v>411</v>
      </c>
      <c r="J10" s="86"/>
      <c r="K10" s="91"/>
      <c r="L10" s="91"/>
      <c r="M10" s="91"/>
    </row>
    <row r="11" spans="1:13" ht="18" customHeight="1">
      <c r="A11" s="75"/>
      <c r="B11" s="75"/>
      <c r="C11" s="75"/>
      <c r="D11" s="81"/>
      <c r="E11" s="81" t="s">
        <v>739</v>
      </c>
      <c r="F11" s="81"/>
      <c r="G11" s="81"/>
      <c r="H11" s="78" t="s">
        <v>791</v>
      </c>
      <c r="I11" s="75"/>
      <c r="J11" s="86"/>
      <c r="K11" s="91"/>
      <c r="L11" s="91"/>
      <c r="M11" s="91"/>
    </row>
    <row r="12" spans="1:13" ht="18" customHeight="1">
      <c r="A12" s="55"/>
      <c r="B12" s="90">
        <v>2</v>
      </c>
      <c r="C12" s="81" t="s">
        <v>412</v>
      </c>
      <c r="D12" s="81"/>
      <c r="E12" s="81"/>
      <c r="F12" s="81"/>
      <c r="G12" s="90"/>
      <c r="H12" s="84" t="s">
        <v>413</v>
      </c>
      <c r="I12" s="90" t="s">
        <v>414</v>
      </c>
      <c r="J12" s="55" t="s">
        <v>415</v>
      </c>
      <c r="K12" s="91"/>
      <c r="L12" s="91"/>
      <c r="M12" s="91"/>
    </row>
    <row r="13" spans="1:13" ht="18" customHeight="1">
      <c r="A13" s="87"/>
      <c r="B13" s="85"/>
      <c r="C13" s="79"/>
      <c r="D13" s="79"/>
      <c r="E13" s="79"/>
      <c r="F13" s="79"/>
      <c r="G13" s="85"/>
      <c r="H13" s="85"/>
      <c r="I13" s="85"/>
      <c r="J13" s="87" t="s">
        <v>416</v>
      </c>
      <c r="K13" s="91"/>
      <c r="L13" s="91"/>
      <c r="M13" s="91"/>
    </row>
    <row r="14" spans="1:13" ht="18" customHeight="1">
      <c r="A14" s="75"/>
      <c r="B14" s="75"/>
      <c r="C14" s="77" t="s">
        <v>136</v>
      </c>
      <c r="D14" s="76" t="s">
        <v>417</v>
      </c>
      <c r="E14" s="77"/>
      <c r="F14" s="77"/>
      <c r="G14" s="86"/>
      <c r="H14" s="75"/>
      <c r="I14" s="75"/>
      <c r="J14" s="75"/>
      <c r="K14" s="91"/>
      <c r="L14" s="91"/>
      <c r="M14" s="91"/>
    </row>
    <row r="15" spans="1:13" ht="18" customHeight="1">
      <c r="A15" s="75"/>
      <c r="B15" s="75"/>
      <c r="C15" s="77" t="s">
        <v>138</v>
      </c>
      <c r="D15" s="78" t="s">
        <v>418</v>
      </c>
      <c r="E15" s="79"/>
      <c r="F15" s="79"/>
      <c r="G15" s="85"/>
      <c r="H15" s="75"/>
      <c r="I15" s="75"/>
      <c r="J15" s="75"/>
      <c r="K15" s="91"/>
      <c r="L15" s="91"/>
      <c r="M15" s="91"/>
    </row>
    <row r="16" spans="1:13" ht="18" customHeight="1">
      <c r="A16" s="75"/>
      <c r="B16" s="75"/>
      <c r="C16" s="77" t="s">
        <v>140</v>
      </c>
      <c r="D16" s="78" t="s">
        <v>419</v>
      </c>
      <c r="E16" s="79"/>
      <c r="F16" s="79"/>
      <c r="G16" s="85"/>
      <c r="H16" s="75"/>
      <c r="I16" s="75"/>
      <c r="J16" s="75"/>
      <c r="K16" s="91"/>
      <c r="L16" s="91"/>
      <c r="M16" s="91"/>
    </row>
    <row r="17" spans="1:13" ht="18" customHeight="1">
      <c r="A17" s="75"/>
      <c r="B17" s="75"/>
      <c r="C17" s="77" t="s">
        <v>142</v>
      </c>
      <c r="D17" s="78" t="s">
        <v>420</v>
      </c>
      <c r="E17" s="79"/>
      <c r="F17" s="79"/>
      <c r="G17" s="85"/>
      <c r="H17" s="75"/>
      <c r="I17" s="153" t="s">
        <v>739</v>
      </c>
      <c r="J17" s="75"/>
      <c r="K17" s="91"/>
      <c r="L17" s="91"/>
      <c r="M17" s="91"/>
    </row>
    <row r="18" spans="1:13" ht="18" customHeight="1">
      <c r="A18" s="75"/>
      <c r="B18" s="75"/>
      <c r="C18" s="77" t="s">
        <v>144</v>
      </c>
      <c r="D18" s="78" t="s">
        <v>421</v>
      </c>
      <c r="E18" s="79"/>
      <c r="F18" s="79"/>
      <c r="G18" s="85"/>
      <c r="H18" s="75"/>
      <c r="I18" s="75"/>
      <c r="J18" s="75"/>
      <c r="K18" s="91"/>
      <c r="L18" s="91"/>
      <c r="M18" s="91"/>
    </row>
    <row r="19" spans="1:13" ht="18" customHeight="1">
      <c r="A19" s="75"/>
      <c r="B19" s="75"/>
      <c r="C19" s="77" t="s">
        <v>341</v>
      </c>
      <c r="D19" s="78" t="s">
        <v>422</v>
      </c>
      <c r="E19" s="79"/>
      <c r="F19" s="79"/>
      <c r="G19" s="85"/>
      <c r="H19" s="75"/>
      <c r="I19" s="75"/>
      <c r="J19" s="75"/>
      <c r="K19" s="91"/>
      <c r="L19" s="91"/>
      <c r="M19" s="91"/>
    </row>
    <row r="20" spans="1:13" ht="18" customHeight="1">
      <c r="A20" s="75"/>
      <c r="B20" s="75"/>
      <c r="C20" s="77" t="s">
        <v>423</v>
      </c>
      <c r="D20" s="78" t="s">
        <v>424</v>
      </c>
      <c r="E20" s="79"/>
      <c r="F20" s="79"/>
      <c r="G20" s="85"/>
      <c r="H20" s="75"/>
      <c r="I20" s="75"/>
      <c r="J20" s="75"/>
      <c r="K20" s="91"/>
      <c r="L20" s="91"/>
      <c r="M20" s="91"/>
    </row>
    <row r="21" spans="1:13" ht="18" customHeight="1">
      <c r="A21" s="75"/>
      <c r="B21" s="75"/>
      <c r="C21" s="77" t="s">
        <v>425</v>
      </c>
      <c r="D21" s="78" t="s">
        <v>426</v>
      </c>
      <c r="E21" s="79"/>
      <c r="F21" s="79"/>
      <c r="G21" s="85"/>
      <c r="H21" s="75" t="s">
        <v>792</v>
      </c>
      <c r="I21" s="75" t="s">
        <v>793</v>
      </c>
      <c r="J21" s="75" t="s">
        <v>739</v>
      </c>
      <c r="K21" s="91"/>
      <c r="L21" s="91"/>
      <c r="M21" s="91"/>
    </row>
    <row r="22" spans="1:13" ht="18" customHeight="1">
      <c r="A22" s="75"/>
      <c r="B22" s="75"/>
      <c r="C22" s="77" t="s">
        <v>229</v>
      </c>
      <c r="D22" s="78" t="s">
        <v>427</v>
      </c>
      <c r="E22" s="79"/>
      <c r="F22" s="79"/>
      <c r="G22" s="85"/>
      <c r="H22" s="75"/>
      <c r="I22" s="75"/>
      <c r="J22" s="75"/>
      <c r="K22" s="91"/>
      <c r="L22" s="91"/>
      <c r="M22" s="91"/>
    </row>
    <row r="23" spans="1:13" ht="18" customHeight="1">
      <c r="A23" s="45"/>
      <c r="B23" s="45"/>
      <c r="C23" s="77" t="s">
        <v>428</v>
      </c>
      <c r="D23" s="78" t="s">
        <v>429</v>
      </c>
      <c r="E23" s="79"/>
      <c r="F23" s="79"/>
      <c r="G23" s="85"/>
      <c r="H23" s="45"/>
      <c r="I23" s="45"/>
      <c r="J23" s="45"/>
    </row>
    <row r="24" spans="1:13" ht="18" customHeight="1">
      <c r="A24" s="45"/>
      <c r="B24" s="45"/>
      <c r="C24" s="77" t="s">
        <v>430</v>
      </c>
      <c r="D24" s="78" t="s">
        <v>431</v>
      </c>
      <c r="E24" s="79"/>
      <c r="F24" s="79"/>
      <c r="G24" s="85"/>
      <c r="H24" s="45"/>
      <c r="I24" s="193" t="s">
        <v>786</v>
      </c>
      <c r="J24" s="45"/>
    </row>
    <row r="25" spans="1:13" ht="18" customHeight="1">
      <c r="A25" s="45"/>
      <c r="B25" s="45"/>
      <c r="C25" s="77" t="s">
        <v>432</v>
      </c>
      <c r="D25" s="78" t="s">
        <v>433</v>
      </c>
      <c r="E25" s="79"/>
      <c r="F25" s="79"/>
      <c r="G25" s="85"/>
      <c r="H25" s="45"/>
      <c r="I25" s="45"/>
      <c r="J25" s="45"/>
    </row>
    <row r="26" spans="1:13" ht="18" customHeight="1">
      <c r="A26" s="45"/>
      <c r="B26" s="45"/>
      <c r="C26" s="54"/>
      <c r="D26" s="78" t="s">
        <v>434</v>
      </c>
      <c r="E26" s="79"/>
      <c r="F26" s="79"/>
      <c r="G26" s="85"/>
      <c r="H26" s="45"/>
      <c r="I26" s="45"/>
      <c r="J26" s="45"/>
    </row>
    <row r="27" spans="1:13" ht="18" customHeight="1">
      <c r="A27" s="20"/>
      <c r="B27" s="20"/>
      <c r="C27" s="54"/>
      <c r="D27" s="78" t="s">
        <v>435</v>
      </c>
      <c r="E27" s="79"/>
      <c r="F27" s="79"/>
      <c r="G27" s="85"/>
      <c r="H27" s="20"/>
      <c r="I27" s="20"/>
      <c r="J27" s="20"/>
    </row>
    <row r="28" spans="1:13" ht="18" customHeight="1">
      <c r="A28" s="20"/>
      <c r="B28" s="20"/>
      <c r="C28" s="75" t="s">
        <v>436</v>
      </c>
      <c r="D28" s="78" t="s">
        <v>437</v>
      </c>
      <c r="E28" s="79"/>
      <c r="F28" s="79"/>
      <c r="G28" s="85"/>
      <c r="H28" s="172" t="s">
        <v>739</v>
      </c>
      <c r="I28" s="172" t="s">
        <v>739</v>
      </c>
      <c r="J28" s="172" t="s">
        <v>739</v>
      </c>
    </row>
    <row r="29" spans="1:13" ht="18" customHeight="1">
      <c r="A29" s="20"/>
      <c r="B29" s="20"/>
      <c r="C29" s="75" t="s">
        <v>438</v>
      </c>
      <c r="D29" s="78" t="s">
        <v>439</v>
      </c>
      <c r="E29" s="79"/>
      <c r="F29" s="79"/>
      <c r="G29" s="85"/>
      <c r="H29" s="172" t="s">
        <v>739</v>
      </c>
      <c r="I29" s="172" t="s">
        <v>739</v>
      </c>
      <c r="J29" s="172" t="s">
        <v>739</v>
      </c>
    </row>
    <row r="30" spans="1:13" ht="18" customHeight="1">
      <c r="A30" s="20"/>
      <c r="B30" s="20"/>
      <c r="C30" s="75" t="s">
        <v>440</v>
      </c>
      <c r="D30" s="78" t="s">
        <v>441</v>
      </c>
      <c r="E30" s="79"/>
      <c r="F30" s="79"/>
      <c r="G30" s="85"/>
      <c r="H30" s="172" t="s">
        <v>739</v>
      </c>
      <c r="I30" s="172" t="s">
        <v>739</v>
      </c>
      <c r="J30" s="172" t="s">
        <v>739</v>
      </c>
    </row>
    <row r="31" spans="1:13" ht="18" customHeight="1">
      <c r="A31" s="20"/>
      <c r="B31" s="20">
        <v>3</v>
      </c>
      <c r="C31" s="76" t="s">
        <v>442</v>
      </c>
      <c r="D31" s="77"/>
      <c r="E31" s="77"/>
      <c r="F31" s="77"/>
      <c r="G31" s="86"/>
      <c r="H31" s="172"/>
      <c r="I31" s="172"/>
      <c r="J31" s="172"/>
    </row>
    <row r="32" spans="1:13" ht="18" customHeight="1">
      <c r="A32" s="20"/>
      <c r="B32" s="20"/>
      <c r="C32" s="75" t="s">
        <v>136</v>
      </c>
      <c r="D32" s="76" t="s">
        <v>443</v>
      </c>
      <c r="E32" s="77"/>
      <c r="F32" s="77"/>
      <c r="G32" s="86"/>
      <c r="H32" s="172" t="s">
        <v>739</v>
      </c>
      <c r="I32" s="172" t="s">
        <v>739</v>
      </c>
      <c r="J32" s="172" t="s">
        <v>786</v>
      </c>
    </row>
    <row r="33" spans="1:10" ht="18" customHeight="1">
      <c r="A33" s="20"/>
      <c r="B33" s="20">
        <v>4</v>
      </c>
      <c r="C33" s="76" t="s">
        <v>444</v>
      </c>
      <c r="D33" s="77"/>
      <c r="E33" s="77"/>
      <c r="F33" s="77"/>
      <c r="G33" s="86"/>
      <c r="H33" s="172"/>
      <c r="I33" s="172"/>
      <c r="J33" s="172"/>
    </row>
    <row r="34" spans="1:10" ht="18" customHeight="1">
      <c r="A34" s="20"/>
      <c r="B34" s="20"/>
      <c r="C34" s="87" t="s">
        <v>136</v>
      </c>
      <c r="D34" s="76" t="s">
        <v>445</v>
      </c>
      <c r="E34" s="77"/>
      <c r="F34" s="77"/>
      <c r="G34" s="86"/>
      <c r="H34" s="172" t="s">
        <v>739</v>
      </c>
      <c r="I34" s="172" t="s">
        <v>739</v>
      </c>
      <c r="J34" s="172" t="s">
        <v>739</v>
      </c>
    </row>
    <row r="35" spans="1:10" ht="18" customHeight="1">
      <c r="A35" s="20"/>
      <c r="B35" s="20"/>
      <c r="C35" s="75" t="s">
        <v>138</v>
      </c>
      <c r="D35" s="78" t="s">
        <v>446</v>
      </c>
      <c r="E35" s="79"/>
      <c r="F35" s="79"/>
      <c r="G35" s="85"/>
      <c r="H35" s="172"/>
      <c r="I35" s="172"/>
      <c r="J35" s="172"/>
    </row>
    <row r="36" spans="1:10" ht="18" customHeight="1">
      <c r="A36" s="20"/>
      <c r="B36" s="20">
        <v>5</v>
      </c>
      <c r="C36" s="76" t="s">
        <v>447</v>
      </c>
      <c r="D36" s="77"/>
      <c r="E36" s="77"/>
      <c r="F36" s="77"/>
      <c r="G36" s="86"/>
      <c r="H36" s="172"/>
      <c r="I36" s="172"/>
      <c r="J36" s="172"/>
    </row>
    <row r="37" spans="1:10" ht="18" customHeight="1">
      <c r="A37" s="20"/>
      <c r="B37" s="20"/>
      <c r="C37" s="87" t="s">
        <v>136</v>
      </c>
      <c r="D37" s="76" t="s">
        <v>448</v>
      </c>
      <c r="E37" s="77"/>
      <c r="F37" s="77"/>
      <c r="G37" s="86"/>
      <c r="H37" s="172" t="s">
        <v>739</v>
      </c>
      <c r="I37" s="172" t="s">
        <v>739</v>
      </c>
      <c r="J37" s="172" t="s">
        <v>786</v>
      </c>
    </row>
    <row r="38" spans="1:10" ht="18" customHeight="1">
      <c r="A38" s="20"/>
      <c r="B38" s="20">
        <v>6</v>
      </c>
      <c r="C38" s="76" t="s">
        <v>449</v>
      </c>
      <c r="D38" s="77"/>
      <c r="E38" s="77"/>
      <c r="F38" s="77"/>
      <c r="G38" s="86"/>
      <c r="H38" s="172"/>
      <c r="I38" s="172"/>
      <c r="J38" s="172"/>
    </row>
    <row r="39" spans="1:10" ht="18" customHeight="1">
      <c r="A39" s="20"/>
      <c r="B39" s="20"/>
      <c r="C39" s="87" t="s">
        <v>229</v>
      </c>
      <c r="D39" s="76" t="s">
        <v>450</v>
      </c>
      <c r="E39" s="77"/>
      <c r="F39" s="77"/>
      <c r="G39" s="86"/>
      <c r="H39" s="172"/>
      <c r="I39" s="172"/>
      <c r="J39" s="172"/>
    </row>
    <row r="40" spans="1:10" ht="18" customHeight="1">
      <c r="A40" s="20"/>
      <c r="B40" s="20"/>
      <c r="C40" s="75" t="s">
        <v>198</v>
      </c>
      <c r="D40" s="78" t="s">
        <v>453</v>
      </c>
      <c r="E40" s="79"/>
      <c r="F40" s="79"/>
      <c r="G40" s="85"/>
      <c r="H40" s="172" t="s">
        <v>739</v>
      </c>
      <c r="I40" s="172" t="s">
        <v>739</v>
      </c>
      <c r="J40" s="172" t="s">
        <v>739</v>
      </c>
    </row>
    <row r="41" spans="1:10" ht="18" customHeight="1">
      <c r="A41" s="20"/>
      <c r="B41" s="20"/>
      <c r="C41" s="75" t="s">
        <v>451</v>
      </c>
      <c r="D41" s="78" t="s">
        <v>452</v>
      </c>
      <c r="E41" s="79"/>
      <c r="F41" s="79"/>
      <c r="G41" s="85"/>
      <c r="H41" s="20" t="s">
        <v>768</v>
      </c>
      <c r="I41" s="20" t="s">
        <v>794</v>
      </c>
      <c r="J41" s="20" t="s">
        <v>795</v>
      </c>
    </row>
    <row r="42" spans="1:10" ht="18" customHeight="1"/>
    <row r="46" spans="1:10">
      <c r="D46" s="54" t="s">
        <v>323</v>
      </c>
      <c r="E46" s="54"/>
      <c r="F46" s="54"/>
      <c r="G46" s="54"/>
      <c r="H46" s="54"/>
      <c r="I46" s="54" t="s">
        <v>115</v>
      </c>
      <c r="J46" s="54"/>
    </row>
  </sheetData>
  <pageMargins left="0.4" right="0.19" top="0.43" bottom="0.3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36"/>
  <sheetViews>
    <sheetView workbookViewId="0">
      <selection sqref="A1:K28"/>
    </sheetView>
  </sheetViews>
  <sheetFormatPr defaultRowHeight="15"/>
  <cols>
    <col min="1" max="1" width="5.28515625" customWidth="1"/>
    <col min="2" max="2" width="5.7109375" customWidth="1"/>
    <col min="3" max="3" width="6" customWidth="1"/>
    <col min="9" max="9" width="5.42578125" customWidth="1"/>
    <col min="10" max="10" width="4.5703125" customWidth="1"/>
    <col min="11" max="11" width="20.85546875" customWidth="1"/>
  </cols>
  <sheetData>
    <row r="1" spans="1:11" ht="20.100000000000001" customHeight="1">
      <c r="A1" t="s">
        <v>836</v>
      </c>
      <c r="F1">
        <v>13</v>
      </c>
      <c r="J1" t="s">
        <v>797</v>
      </c>
    </row>
    <row r="2" spans="1:11" ht="20.100000000000001" customHeight="1"/>
    <row r="3" spans="1:11" ht="20.100000000000001" customHeight="1">
      <c r="A3" s="54"/>
      <c r="B3" s="54"/>
      <c r="C3" s="54"/>
      <c r="D3" s="54"/>
      <c r="E3" s="96" t="s">
        <v>454</v>
      </c>
      <c r="F3" s="54"/>
      <c r="G3" s="54"/>
      <c r="H3" s="54"/>
      <c r="I3" s="54"/>
      <c r="J3" s="54"/>
    </row>
    <row r="4" spans="1:11" ht="20.100000000000001" customHeight="1">
      <c r="A4" s="256">
        <v>1</v>
      </c>
      <c r="B4" s="256" t="s">
        <v>455</v>
      </c>
      <c r="C4" s="256"/>
      <c r="D4" s="256"/>
      <c r="E4" s="256"/>
      <c r="F4" s="54"/>
      <c r="G4" s="54"/>
      <c r="H4" s="54"/>
      <c r="I4" s="54"/>
      <c r="J4" s="54"/>
    </row>
    <row r="5" spans="1:11" ht="24.95" customHeight="1">
      <c r="A5" s="76"/>
      <c r="B5" s="77"/>
      <c r="C5" s="77"/>
      <c r="D5" s="77"/>
      <c r="E5" s="77" t="s">
        <v>456</v>
      </c>
      <c r="F5" s="77"/>
      <c r="G5" s="77"/>
      <c r="H5" s="77"/>
      <c r="I5" s="77"/>
      <c r="J5" s="86"/>
      <c r="K5" s="45" t="s">
        <v>968</v>
      </c>
    </row>
    <row r="6" spans="1:11" ht="20.100000000000001" customHeight="1">
      <c r="A6" s="75"/>
      <c r="B6" s="75">
        <v>1</v>
      </c>
      <c r="C6" s="76" t="s">
        <v>457</v>
      </c>
      <c r="D6" s="77"/>
      <c r="E6" s="77"/>
      <c r="F6" s="77"/>
      <c r="G6" s="77"/>
      <c r="H6" s="77" t="s">
        <v>739</v>
      </c>
      <c r="I6" s="77"/>
      <c r="J6" s="86"/>
      <c r="K6" s="20" t="s">
        <v>739</v>
      </c>
    </row>
    <row r="7" spans="1:11" ht="20.100000000000001" customHeight="1">
      <c r="A7" s="75"/>
      <c r="B7" s="75">
        <v>2</v>
      </c>
      <c r="C7" s="78" t="s">
        <v>458</v>
      </c>
      <c r="D7" s="79"/>
      <c r="E7" s="79"/>
      <c r="F7" s="79"/>
      <c r="G7" s="79"/>
      <c r="H7" s="79" t="s">
        <v>739</v>
      </c>
      <c r="I7" s="79"/>
      <c r="J7" s="85"/>
      <c r="K7" s="20" t="s">
        <v>739</v>
      </c>
    </row>
    <row r="8" spans="1:11" ht="20.100000000000001" customHeight="1">
      <c r="A8" s="75"/>
      <c r="B8" s="75">
        <v>3</v>
      </c>
      <c r="C8" s="78" t="s">
        <v>459</v>
      </c>
      <c r="D8" s="79"/>
      <c r="E8" s="79"/>
      <c r="F8" s="79"/>
      <c r="G8" s="79"/>
      <c r="H8" s="397" t="s">
        <v>936</v>
      </c>
      <c r="I8" s="79"/>
      <c r="J8" s="85"/>
      <c r="K8" s="20" t="s">
        <v>970</v>
      </c>
    </row>
    <row r="9" spans="1:11" ht="20.100000000000001" customHeight="1">
      <c r="A9" s="75"/>
      <c r="B9" s="75">
        <v>4</v>
      </c>
      <c r="C9" s="78" t="s">
        <v>460</v>
      </c>
      <c r="D9" s="79"/>
      <c r="E9" s="79"/>
      <c r="F9" s="79"/>
      <c r="G9" s="79"/>
      <c r="H9" s="397" t="s">
        <v>969</v>
      </c>
      <c r="I9" s="79"/>
      <c r="J9" s="85"/>
      <c r="K9" s="393" t="s">
        <v>969</v>
      </c>
    </row>
    <row r="10" spans="1:11" ht="20.100000000000001" customHeight="1">
      <c r="A10" s="75"/>
      <c r="B10" s="75"/>
      <c r="C10" s="75"/>
      <c r="D10" s="76"/>
      <c r="E10" s="77"/>
      <c r="F10" s="77"/>
      <c r="G10" s="77"/>
      <c r="H10" s="77"/>
      <c r="I10" s="77"/>
      <c r="J10" s="86"/>
      <c r="K10" s="20"/>
    </row>
    <row r="11" spans="1:11" ht="20.100000000000001" customHeight="1">
      <c r="A11" s="75"/>
      <c r="B11" s="75">
        <v>5</v>
      </c>
      <c r="C11" s="76" t="s">
        <v>461</v>
      </c>
      <c r="D11" s="77"/>
      <c r="E11" s="77"/>
      <c r="F11" s="77"/>
      <c r="G11" s="77"/>
      <c r="H11" s="77"/>
      <c r="I11" s="77" t="s">
        <v>739</v>
      </c>
      <c r="J11" s="86"/>
      <c r="K11" s="20" t="s">
        <v>786</v>
      </c>
    </row>
    <row r="12" spans="1:11" ht="20.100000000000001" customHeight="1">
      <c r="A12" s="75"/>
      <c r="B12" s="75">
        <v>6</v>
      </c>
      <c r="C12" s="76" t="s">
        <v>462</v>
      </c>
      <c r="D12" s="77"/>
      <c r="E12" s="77"/>
      <c r="F12" s="77"/>
      <c r="G12" s="77"/>
      <c r="H12" s="77"/>
      <c r="I12" s="77"/>
      <c r="J12" s="86"/>
      <c r="K12" s="20"/>
    </row>
    <row r="13" spans="1:11" ht="20.100000000000001" customHeight="1">
      <c r="A13" s="75"/>
      <c r="B13" s="75"/>
      <c r="C13" s="87" t="s">
        <v>229</v>
      </c>
      <c r="D13" s="76"/>
      <c r="E13" s="77"/>
      <c r="F13" s="77"/>
      <c r="G13" s="77"/>
      <c r="H13" s="77"/>
      <c r="I13" s="77"/>
      <c r="J13" s="86"/>
      <c r="K13" s="20"/>
    </row>
    <row r="14" spans="1:11" ht="20.100000000000001" customHeight="1">
      <c r="A14" s="75"/>
      <c r="B14" s="75"/>
      <c r="C14" s="75" t="s">
        <v>198</v>
      </c>
      <c r="D14" s="78"/>
      <c r="E14" s="79"/>
      <c r="F14" s="79"/>
      <c r="G14" s="79"/>
      <c r="H14" s="79"/>
      <c r="I14" s="79"/>
      <c r="J14" s="85"/>
      <c r="K14" s="20"/>
    </row>
    <row r="15" spans="1:11" ht="20.100000000000001" customHeight="1">
      <c r="A15" s="75"/>
      <c r="B15" s="75"/>
      <c r="C15" s="75" t="s">
        <v>451</v>
      </c>
      <c r="D15" s="78"/>
      <c r="E15" s="79"/>
      <c r="F15" s="79"/>
      <c r="G15" s="79"/>
      <c r="H15" s="79"/>
      <c r="I15" s="79"/>
      <c r="J15" s="85" t="s">
        <v>786</v>
      </c>
      <c r="K15" s="20"/>
    </row>
    <row r="16" spans="1:11" ht="20.100000000000001" customHeight="1">
      <c r="A16" s="75"/>
      <c r="B16" s="75"/>
      <c r="C16" s="75" t="s">
        <v>463</v>
      </c>
      <c r="D16" s="78"/>
      <c r="E16" s="79"/>
      <c r="F16" s="79"/>
      <c r="G16" s="79"/>
      <c r="H16" s="79"/>
      <c r="I16" s="79"/>
      <c r="J16" s="85"/>
      <c r="K16" s="20"/>
    </row>
    <row r="17" spans="1:11" ht="20.100000000000001" customHeight="1">
      <c r="A17" s="75"/>
      <c r="B17" s="75"/>
      <c r="C17" s="75"/>
      <c r="D17" s="78"/>
      <c r="E17" s="97"/>
      <c r="F17" s="97" t="s">
        <v>464</v>
      </c>
      <c r="G17" s="79"/>
      <c r="H17" s="79"/>
      <c r="I17" s="79"/>
      <c r="J17" s="85"/>
      <c r="K17" s="53" t="s">
        <v>971</v>
      </c>
    </row>
    <row r="18" spans="1:11" ht="20.100000000000001" customHeight="1">
      <c r="A18" s="54"/>
      <c r="B18" s="54"/>
      <c r="C18" s="54"/>
      <c r="D18" s="54"/>
      <c r="E18" s="54"/>
      <c r="F18" s="54"/>
      <c r="G18" s="54"/>
      <c r="H18" s="54"/>
      <c r="I18" s="54"/>
      <c r="J18" s="54"/>
    </row>
    <row r="19" spans="1:11" ht="20.100000000000001" customHeight="1">
      <c r="A19" s="54"/>
      <c r="B19" s="54"/>
      <c r="C19" s="54"/>
      <c r="D19" s="54"/>
      <c r="E19" s="54"/>
      <c r="F19" s="54"/>
      <c r="G19" s="54"/>
      <c r="H19" s="54"/>
      <c r="I19" s="54"/>
      <c r="J19" s="54"/>
    </row>
    <row r="20" spans="1:11" ht="20.100000000000001" customHeight="1">
      <c r="A20" s="54"/>
      <c r="B20" s="54"/>
      <c r="C20" s="54"/>
    </row>
    <row r="21" spans="1:11" ht="20.100000000000001" customHeight="1">
      <c r="A21" s="54"/>
      <c r="B21" s="54"/>
      <c r="C21" s="54"/>
    </row>
    <row r="22" spans="1:11" ht="20.100000000000001" customHeight="1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1" ht="20.100000000000001" customHeight="1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1" ht="20.100000000000001" customHeight="1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1" ht="20.100000000000001" customHeight="1"/>
    <row r="26" spans="1:11" ht="20.100000000000001" customHeight="1"/>
    <row r="27" spans="1:11" ht="20.100000000000001" customHeight="1">
      <c r="C27" s="54" t="s">
        <v>323</v>
      </c>
      <c r="D27" s="54"/>
      <c r="E27" s="54"/>
      <c r="F27" s="54"/>
      <c r="G27" s="54"/>
      <c r="H27" s="54" t="s">
        <v>115</v>
      </c>
      <c r="I27" s="54"/>
    </row>
    <row r="28" spans="1:11" ht="20.100000000000001" customHeight="1">
      <c r="C28" s="54"/>
      <c r="D28" s="54"/>
      <c r="E28" s="54"/>
      <c r="F28" s="54"/>
      <c r="G28" s="54"/>
      <c r="H28" s="54"/>
      <c r="I28" s="54"/>
    </row>
    <row r="29" spans="1:11" ht="20.100000000000001" customHeight="1"/>
    <row r="30" spans="1:11" ht="20.100000000000001" customHeight="1"/>
    <row r="31" spans="1:11" ht="20.100000000000001" customHeight="1"/>
    <row r="32" spans="1:11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</sheetData>
  <pageMargins left="0.43" right="0.46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29"/>
  <sheetViews>
    <sheetView workbookViewId="0">
      <selection sqref="A1:P30"/>
    </sheetView>
  </sheetViews>
  <sheetFormatPr defaultRowHeight="15"/>
  <cols>
    <col min="1" max="1" width="4.28515625" customWidth="1"/>
    <col min="2" max="2" width="20" customWidth="1"/>
    <col min="3" max="3" width="7.5703125" customWidth="1"/>
    <col min="5" max="5" width="8.140625" customWidth="1"/>
    <col min="6" max="6" width="6.85546875" customWidth="1"/>
    <col min="8" max="8" width="8.28515625" customWidth="1"/>
    <col min="9" max="9" width="8" customWidth="1"/>
    <col min="10" max="10" width="6.85546875" customWidth="1"/>
    <col min="11" max="11" width="7.42578125" customWidth="1"/>
    <col min="12" max="12" width="7.85546875" customWidth="1"/>
    <col min="13" max="13" width="8.5703125" customWidth="1"/>
    <col min="14" max="14" width="7.42578125" customWidth="1"/>
    <col min="15" max="15" width="8.42578125" customWidth="1"/>
    <col min="16" max="16" width="11.7109375" customWidth="1"/>
  </cols>
  <sheetData>
    <row r="1" spans="1:17">
      <c r="A1" t="s">
        <v>856</v>
      </c>
      <c r="G1">
        <v>14</v>
      </c>
    </row>
    <row r="2" spans="1:17">
      <c r="N2" t="s">
        <v>496</v>
      </c>
    </row>
    <row r="3" spans="1:17">
      <c r="G3" t="s">
        <v>494</v>
      </c>
    </row>
    <row r="5" spans="1:17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</row>
    <row r="6" spans="1:17" ht="15.75" thickBot="1">
      <c r="A6" s="358">
        <v>2</v>
      </c>
      <c r="B6" s="358" t="s">
        <v>465</v>
      </c>
      <c r="C6" s="100"/>
      <c r="D6" s="100"/>
      <c r="E6" s="100"/>
      <c r="F6" s="100"/>
      <c r="G6" s="100"/>
      <c r="H6" s="100"/>
      <c r="I6" s="100"/>
      <c r="J6" s="100"/>
      <c r="K6" s="100"/>
      <c r="L6" s="100" t="s">
        <v>495</v>
      </c>
      <c r="M6" s="100"/>
      <c r="N6" s="100"/>
      <c r="O6" s="100"/>
      <c r="P6" s="100"/>
      <c r="Q6" s="98"/>
    </row>
    <row r="7" spans="1:17">
      <c r="A7" s="109"/>
      <c r="B7" s="139"/>
      <c r="C7" s="109"/>
      <c r="D7" s="110"/>
      <c r="E7" s="110"/>
      <c r="F7" s="110" t="s">
        <v>473</v>
      </c>
      <c r="G7" s="110"/>
      <c r="H7" s="111"/>
      <c r="I7" s="126"/>
      <c r="J7" s="127"/>
      <c r="K7" s="111"/>
      <c r="L7" s="126"/>
      <c r="M7" s="127"/>
      <c r="N7" s="127"/>
      <c r="O7" s="111"/>
      <c r="P7" s="133"/>
      <c r="Q7" s="98"/>
    </row>
    <row r="8" spans="1:17">
      <c r="A8" s="112"/>
      <c r="B8" s="140"/>
      <c r="C8" s="112"/>
      <c r="D8" s="102"/>
      <c r="E8" s="102"/>
      <c r="F8" s="102" t="s">
        <v>474</v>
      </c>
      <c r="G8" s="102"/>
      <c r="H8" s="113" t="s">
        <v>479</v>
      </c>
      <c r="I8" s="128" t="s">
        <v>490</v>
      </c>
      <c r="J8" s="103"/>
      <c r="K8" s="113"/>
      <c r="L8" s="132" t="s">
        <v>492</v>
      </c>
      <c r="M8" s="107"/>
      <c r="N8" s="107"/>
      <c r="O8" s="113"/>
      <c r="P8" s="134" t="s">
        <v>487</v>
      </c>
      <c r="Q8" s="98"/>
    </row>
    <row r="9" spans="1:17">
      <c r="A9" s="112" t="s">
        <v>466</v>
      </c>
      <c r="B9" s="140"/>
      <c r="C9" s="112" t="s">
        <v>468</v>
      </c>
      <c r="D9" s="102" t="s">
        <v>470</v>
      </c>
      <c r="E9" s="102" t="s">
        <v>472</v>
      </c>
      <c r="F9" s="102" t="s">
        <v>475</v>
      </c>
      <c r="G9" s="102" t="s">
        <v>477</v>
      </c>
      <c r="H9" s="113" t="s">
        <v>480</v>
      </c>
      <c r="I9" s="129" t="s">
        <v>491</v>
      </c>
      <c r="J9" s="104"/>
      <c r="K9" s="115"/>
      <c r="L9" s="129"/>
      <c r="M9" s="104"/>
      <c r="N9" s="104"/>
      <c r="O9" s="115"/>
      <c r="P9" s="134" t="s">
        <v>488</v>
      </c>
      <c r="Q9" s="98"/>
    </row>
    <row r="10" spans="1:17">
      <c r="A10" s="112" t="s">
        <v>32</v>
      </c>
      <c r="B10" s="140" t="s">
        <v>467</v>
      </c>
      <c r="C10" s="112" t="s">
        <v>469</v>
      </c>
      <c r="D10" s="102" t="s">
        <v>471</v>
      </c>
      <c r="E10" s="102" t="s">
        <v>493</v>
      </c>
      <c r="F10" s="102"/>
      <c r="G10" s="102" t="s">
        <v>478</v>
      </c>
      <c r="H10" s="113" t="s">
        <v>481</v>
      </c>
      <c r="I10" s="130"/>
      <c r="J10" s="101"/>
      <c r="K10" s="131"/>
      <c r="L10" s="130"/>
      <c r="M10" s="101"/>
      <c r="N10" s="101" t="s">
        <v>485</v>
      </c>
      <c r="O10" s="131" t="s">
        <v>464</v>
      </c>
      <c r="P10" s="134" t="s">
        <v>489</v>
      </c>
      <c r="Q10" s="98"/>
    </row>
    <row r="11" spans="1:17">
      <c r="A11" s="114"/>
      <c r="B11" s="141"/>
      <c r="C11" s="114"/>
      <c r="D11" s="105"/>
      <c r="E11" s="105"/>
      <c r="F11" s="105" t="s">
        <v>476</v>
      </c>
      <c r="G11" s="105"/>
      <c r="H11" s="115" t="s">
        <v>482</v>
      </c>
      <c r="I11" s="114" t="s">
        <v>483</v>
      </c>
      <c r="J11" s="105" t="s">
        <v>484</v>
      </c>
      <c r="K11" s="115" t="s">
        <v>464</v>
      </c>
      <c r="L11" s="114" t="s">
        <v>483</v>
      </c>
      <c r="M11" s="105" t="s">
        <v>472</v>
      </c>
      <c r="N11" s="105" t="s">
        <v>472</v>
      </c>
      <c r="O11" s="115" t="s">
        <v>486</v>
      </c>
      <c r="P11" s="135"/>
      <c r="Q11" s="98"/>
    </row>
    <row r="12" spans="1:17">
      <c r="A12" s="116">
        <v>1</v>
      </c>
      <c r="B12" s="117">
        <v>2</v>
      </c>
      <c r="C12" s="116">
        <v>3</v>
      </c>
      <c r="D12" s="106">
        <v>4</v>
      </c>
      <c r="E12" s="106">
        <v>5</v>
      </c>
      <c r="F12" s="106">
        <v>6</v>
      </c>
      <c r="G12" s="106">
        <v>7</v>
      </c>
      <c r="H12" s="117">
        <v>8</v>
      </c>
      <c r="I12" s="116">
        <v>9</v>
      </c>
      <c r="J12" s="106">
        <v>10</v>
      </c>
      <c r="K12" s="117">
        <v>11</v>
      </c>
      <c r="L12" s="116">
        <v>12</v>
      </c>
      <c r="M12" s="106">
        <v>13</v>
      </c>
      <c r="N12" s="106">
        <v>14</v>
      </c>
      <c r="O12" s="117">
        <v>15</v>
      </c>
      <c r="P12" s="136">
        <v>16</v>
      </c>
      <c r="Q12" s="98"/>
    </row>
    <row r="13" spans="1:17">
      <c r="A13" s="116">
        <v>1</v>
      </c>
      <c r="B13" s="119"/>
      <c r="C13" s="118"/>
      <c r="D13" s="108"/>
      <c r="E13" s="108"/>
      <c r="F13" s="108"/>
      <c r="G13" s="108"/>
      <c r="H13" s="119"/>
      <c r="I13" s="118"/>
      <c r="J13" s="108"/>
      <c r="K13" s="119">
        <v>0</v>
      </c>
      <c r="L13" s="118"/>
      <c r="M13" s="108"/>
      <c r="N13" s="108"/>
      <c r="O13" s="119">
        <v>0</v>
      </c>
      <c r="P13" s="137">
        <v>0</v>
      </c>
      <c r="Q13" s="98"/>
    </row>
    <row r="14" spans="1:17">
      <c r="A14" s="116">
        <v>2</v>
      </c>
      <c r="B14" s="119"/>
      <c r="C14" s="118"/>
      <c r="D14" s="108"/>
      <c r="E14" s="108"/>
      <c r="F14" s="108"/>
      <c r="G14" s="108"/>
      <c r="H14" s="119"/>
      <c r="I14" s="118"/>
      <c r="J14" s="108"/>
      <c r="K14" s="119">
        <v>0</v>
      </c>
      <c r="L14" s="118"/>
      <c r="M14" s="108"/>
      <c r="N14" s="108"/>
      <c r="O14" s="119">
        <v>0</v>
      </c>
      <c r="P14" s="137">
        <v>0</v>
      </c>
      <c r="Q14" s="98"/>
    </row>
    <row r="15" spans="1:17">
      <c r="A15" s="142">
        <v>3</v>
      </c>
      <c r="B15" s="121"/>
      <c r="C15" s="120"/>
      <c r="D15" s="20"/>
      <c r="E15" s="20"/>
      <c r="F15" s="20"/>
      <c r="G15" s="20"/>
      <c r="H15" s="121"/>
      <c r="I15" s="120"/>
      <c r="J15" s="20"/>
      <c r="K15" s="119">
        <v>0</v>
      </c>
      <c r="L15" s="120"/>
      <c r="M15" s="20"/>
      <c r="N15" s="20"/>
      <c r="O15" s="119">
        <v>0</v>
      </c>
      <c r="P15" s="137">
        <v>0</v>
      </c>
    </row>
    <row r="16" spans="1:17">
      <c r="A16" s="142">
        <v>4</v>
      </c>
      <c r="B16" s="121"/>
      <c r="C16" s="120"/>
      <c r="D16" s="20"/>
      <c r="E16" s="20"/>
      <c r="F16" s="20"/>
      <c r="G16" s="20"/>
      <c r="H16" s="121"/>
      <c r="I16" s="120"/>
      <c r="J16" s="20"/>
      <c r="K16" s="119">
        <v>0</v>
      </c>
      <c r="L16" s="120"/>
      <c r="M16" s="20"/>
      <c r="N16" s="20"/>
      <c r="O16" s="119">
        <v>0</v>
      </c>
      <c r="P16" s="137">
        <v>0</v>
      </c>
    </row>
    <row r="17" spans="1:21">
      <c r="A17" s="142">
        <v>5</v>
      </c>
      <c r="B17" s="121"/>
      <c r="C17" s="120"/>
      <c r="D17" s="20"/>
      <c r="E17" s="20"/>
      <c r="F17" s="20"/>
      <c r="G17" s="20"/>
      <c r="H17" s="121"/>
      <c r="I17" s="120"/>
      <c r="J17" s="20"/>
      <c r="K17" s="119">
        <v>0</v>
      </c>
      <c r="L17" s="120"/>
      <c r="M17" s="20"/>
      <c r="N17" s="20"/>
      <c r="O17" s="119">
        <v>0</v>
      </c>
      <c r="P17" s="137">
        <v>0</v>
      </c>
    </row>
    <row r="18" spans="1:21">
      <c r="A18" s="142">
        <v>6</v>
      </c>
      <c r="B18" s="121"/>
      <c r="C18" s="120"/>
      <c r="D18" s="20"/>
      <c r="E18" s="20"/>
      <c r="F18" s="20"/>
      <c r="G18" s="20"/>
      <c r="H18" s="121"/>
      <c r="I18" s="120"/>
      <c r="J18" s="20"/>
      <c r="K18" s="119">
        <v>0</v>
      </c>
      <c r="L18" s="120"/>
      <c r="M18" s="20"/>
      <c r="N18" s="20"/>
      <c r="O18" s="119">
        <v>0</v>
      </c>
      <c r="P18" s="137">
        <v>0</v>
      </c>
      <c r="S18" s="99"/>
      <c r="T18" s="99"/>
      <c r="U18" s="99"/>
    </row>
    <row r="19" spans="1:21">
      <c r="A19" s="142">
        <v>7</v>
      </c>
      <c r="B19" s="121"/>
      <c r="C19" s="120"/>
      <c r="D19" s="20"/>
      <c r="E19" s="20"/>
      <c r="F19" s="20"/>
      <c r="G19" s="20"/>
      <c r="H19" s="121"/>
      <c r="I19" s="120"/>
      <c r="J19" s="20"/>
      <c r="K19" s="119">
        <v>0</v>
      </c>
      <c r="L19" s="120"/>
      <c r="M19" s="20"/>
      <c r="N19" s="20"/>
      <c r="O19" s="119">
        <v>0</v>
      </c>
      <c r="P19" s="137">
        <v>0</v>
      </c>
    </row>
    <row r="20" spans="1:21" ht="21">
      <c r="A20" s="142">
        <v>8</v>
      </c>
      <c r="B20" s="121"/>
      <c r="C20" s="120"/>
      <c r="D20" s="20"/>
      <c r="E20" s="20"/>
      <c r="F20" s="20"/>
      <c r="G20" s="20"/>
      <c r="H20" s="257" t="s">
        <v>786</v>
      </c>
      <c r="I20" s="120"/>
      <c r="J20" s="20"/>
      <c r="K20" s="119">
        <v>0</v>
      </c>
      <c r="L20" s="120"/>
      <c r="M20" s="20"/>
      <c r="N20" s="20"/>
      <c r="O20" s="119">
        <v>0</v>
      </c>
      <c r="P20" s="137">
        <v>0</v>
      </c>
    </row>
    <row r="21" spans="1:21">
      <c r="A21" s="142">
        <v>9</v>
      </c>
      <c r="B21" s="121"/>
      <c r="C21" s="120"/>
      <c r="D21" s="20"/>
      <c r="E21" s="20"/>
      <c r="F21" s="20"/>
      <c r="G21" s="20"/>
      <c r="H21" s="121"/>
      <c r="I21" s="120"/>
      <c r="J21" s="20"/>
      <c r="K21" s="119">
        <v>0</v>
      </c>
      <c r="L21" s="120"/>
      <c r="M21" s="20"/>
      <c r="N21" s="20"/>
      <c r="O21" s="119">
        <v>0</v>
      </c>
      <c r="P21" s="137">
        <v>0</v>
      </c>
    </row>
    <row r="22" spans="1:21">
      <c r="A22" s="142">
        <v>10</v>
      </c>
      <c r="B22" s="121"/>
      <c r="C22" s="120"/>
      <c r="D22" s="20"/>
      <c r="E22" s="20"/>
      <c r="F22" s="20"/>
      <c r="G22" s="20"/>
      <c r="H22" s="121"/>
      <c r="I22" s="120"/>
      <c r="J22" s="20"/>
      <c r="K22" s="119">
        <v>0</v>
      </c>
      <c r="L22" s="120"/>
      <c r="M22" s="20"/>
      <c r="N22" s="20"/>
      <c r="O22" s="119">
        <v>0</v>
      </c>
      <c r="P22" s="137">
        <v>0</v>
      </c>
    </row>
    <row r="23" spans="1:21">
      <c r="A23" s="142">
        <v>11</v>
      </c>
      <c r="B23" s="121"/>
      <c r="C23" s="120"/>
      <c r="D23" s="20"/>
      <c r="E23" s="20"/>
      <c r="F23" s="20"/>
      <c r="G23" s="20"/>
      <c r="H23" s="121"/>
      <c r="I23" s="120"/>
      <c r="J23" s="20"/>
      <c r="K23" s="119">
        <v>0</v>
      </c>
      <c r="L23" s="120"/>
      <c r="M23" s="20"/>
      <c r="N23" s="20"/>
      <c r="O23" s="119">
        <v>0</v>
      </c>
      <c r="P23" s="137">
        <v>0</v>
      </c>
    </row>
    <row r="24" spans="1:21">
      <c r="A24" s="142">
        <v>12</v>
      </c>
      <c r="B24" s="121"/>
      <c r="C24" s="120"/>
      <c r="D24" s="20"/>
      <c r="E24" s="20"/>
      <c r="F24" s="20"/>
      <c r="G24" s="20"/>
      <c r="H24" s="121"/>
      <c r="I24" s="120"/>
      <c r="J24" s="20"/>
      <c r="K24" s="119">
        <v>0</v>
      </c>
      <c r="L24" s="120"/>
      <c r="M24" s="20"/>
      <c r="N24" s="20"/>
      <c r="O24" s="119">
        <v>0</v>
      </c>
      <c r="P24" s="137">
        <v>0</v>
      </c>
    </row>
    <row r="25" spans="1:21">
      <c r="A25" s="142">
        <v>13</v>
      </c>
      <c r="B25" s="121"/>
      <c r="C25" s="120"/>
      <c r="D25" s="20"/>
      <c r="E25" s="20"/>
      <c r="F25" s="20"/>
      <c r="G25" s="20"/>
      <c r="H25" s="121"/>
      <c r="I25" s="120"/>
      <c r="J25" s="20"/>
      <c r="K25" s="119">
        <v>0</v>
      </c>
      <c r="L25" s="120"/>
      <c r="M25" s="20"/>
      <c r="N25" s="20"/>
      <c r="O25" s="119">
        <v>0</v>
      </c>
      <c r="P25" s="137">
        <v>0</v>
      </c>
    </row>
    <row r="26" spans="1:21">
      <c r="A26" s="142">
        <v>14</v>
      </c>
      <c r="B26" s="121"/>
      <c r="C26" s="120"/>
      <c r="D26" s="20"/>
      <c r="E26" s="20"/>
      <c r="F26" s="20"/>
      <c r="G26" s="20"/>
      <c r="H26" s="121"/>
      <c r="I26" s="120"/>
      <c r="J26" s="20"/>
      <c r="K26" s="119">
        <v>0</v>
      </c>
      <c r="L26" s="120"/>
      <c r="M26" s="20"/>
      <c r="N26" s="20"/>
      <c r="O26" s="119">
        <v>0</v>
      </c>
      <c r="P26" s="137">
        <v>0</v>
      </c>
    </row>
    <row r="27" spans="1:21">
      <c r="A27" s="142">
        <v>15</v>
      </c>
      <c r="B27" s="121"/>
      <c r="C27" s="120"/>
      <c r="D27" s="20"/>
      <c r="E27" s="20"/>
      <c r="F27" s="20"/>
      <c r="G27" s="20"/>
      <c r="H27" s="121"/>
      <c r="I27" s="120"/>
      <c r="J27" s="20"/>
      <c r="K27" s="119">
        <v>0</v>
      </c>
      <c r="L27" s="120"/>
      <c r="M27" s="20"/>
      <c r="N27" s="20"/>
      <c r="O27" s="119">
        <v>0</v>
      </c>
      <c r="P27" s="137">
        <v>0</v>
      </c>
    </row>
    <row r="28" spans="1:21">
      <c r="A28" s="143"/>
      <c r="B28" s="123"/>
      <c r="C28" s="122">
        <v>0</v>
      </c>
      <c r="D28" s="122">
        <v>0</v>
      </c>
      <c r="E28" s="122">
        <v>0</v>
      </c>
      <c r="F28" s="122">
        <v>0</v>
      </c>
      <c r="G28" s="122">
        <v>0</v>
      </c>
      <c r="H28" s="122">
        <v>0</v>
      </c>
      <c r="I28" s="122">
        <v>0</v>
      </c>
      <c r="J28" s="122">
        <v>0</v>
      </c>
      <c r="K28" s="122">
        <v>0</v>
      </c>
      <c r="L28" s="122">
        <v>0</v>
      </c>
      <c r="M28" s="122">
        <v>0</v>
      </c>
      <c r="N28" s="122">
        <v>0</v>
      </c>
      <c r="O28" s="122">
        <v>0</v>
      </c>
      <c r="P28" s="122">
        <v>0</v>
      </c>
    </row>
    <row r="29" spans="1:21" ht="15.75" thickBot="1">
      <c r="A29" s="49"/>
      <c r="B29" s="50"/>
      <c r="C29" s="124"/>
      <c r="D29" s="125"/>
      <c r="E29" s="125"/>
      <c r="F29" s="125"/>
      <c r="G29" s="125"/>
      <c r="H29" s="50"/>
      <c r="I29" s="124"/>
      <c r="J29" s="125"/>
      <c r="K29" s="119"/>
      <c r="L29" s="124"/>
      <c r="M29" s="125"/>
      <c r="N29" s="125"/>
      <c r="O29" s="50"/>
      <c r="P29" s="138"/>
    </row>
  </sheetData>
  <pageMargins left="0.39" right="0.14000000000000001" top="0.75" bottom="0.63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28"/>
  <sheetViews>
    <sheetView topLeftCell="A2" workbookViewId="0">
      <selection activeCell="A2" sqref="A1:P28"/>
    </sheetView>
  </sheetViews>
  <sheetFormatPr defaultRowHeight="15"/>
  <cols>
    <col min="1" max="1" width="4.140625" customWidth="1"/>
    <col min="2" max="2" width="4.5703125" customWidth="1"/>
    <col min="3" max="3" width="4.42578125" customWidth="1"/>
    <col min="4" max="4" width="9.140625" customWidth="1"/>
    <col min="6" max="6" width="14" customWidth="1"/>
    <col min="8" max="8" width="9.28515625" customWidth="1"/>
    <col min="10" max="10" width="9.28515625" customWidth="1"/>
    <col min="11" max="11" width="10.28515625" customWidth="1"/>
    <col min="12" max="12" width="8.28515625" customWidth="1"/>
    <col min="13" max="13" width="10.42578125" customWidth="1"/>
    <col min="14" max="14" width="10.7109375" customWidth="1"/>
    <col min="15" max="15" width="9.28515625" customWidth="1"/>
    <col min="16" max="16" width="7.42578125" customWidth="1"/>
  </cols>
  <sheetData>
    <row r="1" spans="1:16">
      <c r="A1" t="s">
        <v>844</v>
      </c>
      <c r="H1">
        <v>15</v>
      </c>
      <c r="N1" t="s">
        <v>841</v>
      </c>
    </row>
    <row r="2" spans="1:16">
      <c r="G2" s="155" t="s">
        <v>515</v>
      </c>
      <c r="H2" s="155"/>
      <c r="I2" s="155"/>
      <c r="J2" s="155"/>
      <c r="K2" s="155"/>
    </row>
    <row r="3" spans="1:16" ht="15.75" thickBot="1"/>
    <row r="4" spans="1:16">
      <c r="A4" s="271"/>
      <c r="B4" s="272"/>
      <c r="C4" s="272"/>
      <c r="D4" s="272"/>
      <c r="E4" s="272"/>
      <c r="F4" s="273"/>
      <c r="G4" s="274" t="s">
        <v>119</v>
      </c>
      <c r="H4" s="315"/>
      <c r="I4" s="258" t="s">
        <v>121</v>
      </c>
      <c r="J4" s="262"/>
      <c r="K4" s="316" t="s">
        <v>123</v>
      </c>
      <c r="L4" s="262"/>
      <c r="M4" s="316" t="s">
        <v>842</v>
      </c>
      <c r="N4" s="262"/>
      <c r="O4" s="316" t="s">
        <v>843</v>
      </c>
      <c r="P4" s="262"/>
    </row>
    <row r="5" spans="1:16">
      <c r="A5" s="275"/>
      <c r="B5" s="9"/>
      <c r="C5" s="9"/>
      <c r="D5" s="9"/>
      <c r="E5" s="9"/>
      <c r="F5" s="11"/>
      <c r="G5" s="484" t="s">
        <v>17</v>
      </c>
      <c r="H5" s="123" t="s">
        <v>502</v>
      </c>
      <c r="I5" s="486" t="s">
        <v>17</v>
      </c>
      <c r="J5" s="123" t="s">
        <v>502</v>
      </c>
      <c r="K5" s="468" t="s">
        <v>17</v>
      </c>
      <c r="L5" s="123" t="s">
        <v>502</v>
      </c>
      <c r="M5" s="468" t="s">
        <v>17</v>
      </c>
      <c r="N5" s="123" t="s">
        <v>502</v>
      </c>
      <c r="O5" s="468" t="s">
        <v>17</v>
      </c>
      <c r="P5" s="123" t="s">
        <v>502</v>
      </c>
    </row>
    <row r="6" spans="1:16" ht="15" customHeight="1">
      <c r="A6" s="276"/>
      <c r="B6" s="16"/>
      <c r="C6" s="16"/>
      <c r="D6" s="16"/>
      <c r="E6" s="16"/>
      <c r="F6" s="17"/>
      <c r="G6" s="485"/>
      <c r="H6" s="277" t="s">
        <v>503</v>
      </c>
      <c r="I6" s="487"/>
      <c r="J6" s="277" t="s">
        <v>503</v>
      </c>
      <c r="K6" s="474"/>
      <c r="L6" s="277" t="s">
        <v>503</v>
      </c>
      <c r="M6" s="474"/>
      <c r="N6" s="277" t="s">
        <v>503</v>
      </c>
      <c r="O6" s="474"/>
      <c r="P6" s="277" t="s">
        <v>503</v>
      </c>
    </row>
    <row r="7" spans="1:16" ht="26.1" customHeight="1">
      <c r="A7" s="120">
        <v>1</v>
      </c>
      <c r="B7" s="53" t="s">
        <v>497</v>
      </c>
      <c r="C7" s="52"/>
      <c r="D7" s="52"/>
      <c r="E7" s="52"/>
      <c r="F7" s="52"/>
      <c r="G7" s="145" t="s">
        <v>498</v>
      </c>
      <c r="H7" s="121"/>
      <c r="I7" s="120"/>
      <c r="J7" s="121"/>
      <c r="K7" s="24"/>
      <c r="L7" s="121"/>
      <c r="M7" s="24"/>
      <c r="N7" s="121"/>
      <c r="O7" s="24"/>
      <c r="P7" s="121"/>
    </row>
    <row r="8" spans="1:16" ht="20.100000000000001" customHeight="1">
      <c r="A8" s="120"/>
      <c r="B8" s="145" t="s">
        <v>136</v>
      </c>
      <c r="C8" s="51" t="s">
        <v>499</v>
      </c>
      <c r="D8" s="52"/>
      <c r="E8" s="52"/>
      <c r="F8" s="144"/>
      <c r="G8" s="145" t="s">
        <v>293</v>
      </c>
      <c r="H8" s="121"/>
      <c r="I8" s="120"/>
      <c r="J8" s="121"/>
      <c r="K8" s="24"/>
      <c r="L8" s="121"/>
      <c r="M8" s="24"/>
      <c r="N8" s="121"/>
      <c r="O8" s="24"/>
      <c r="P8" s="121"/>
    </row>
    <row r="9" spans="1:16" ht="20.100000000000001" customHeight="1">
      <c r="A9" s="120"/>
      <c r="B9" s="20"/>
      <c r="C9" s="20" t="s">
        <v>229</v>
      </c>
      <c r="D9" s="23" t="s">
        <v>500</v>
      </c>
      <c r="E9" s="32"/>
      <c r="F9" s="24"/>
      <c r="G9" s="20"/>
      <c r="H9" s="121"/>
      <c r="I9" s="120"/>
      <c r="J9" s="121"/>
      <c r="K9" s="24"/>
      <c r="L9" s="121"/>
      <c r="M9" s="24"/>
      <c r="N9" s="121"/>
      <c r="O9" s="24"/>
      <c r="P9" s="121"/>
    </row>
    <row r="10" spans="1:16" ht="20.100000000000001" customHeight="1">
      <c r="A10" s="120"/>
      <c r="B10" s="20"/>
      <c r="C10" s="20" t="s">
        <v>198</v>
      </c>
      <c r="D10" s="15" t="s">
        <v>504</v>
      </c>
      <c r="E10" s="16"/>
      <c r="F10" s="17"/>
      <c r="G10" s="20"/>
      <c r="H10" s="121"/>
      <c r="I10" s="120"/>
      <c r="J10" s="121"/>
      <c r="K10" s="24"/>
      <c r="L10" s="121"/>
      <c r="M10" s="24"/>
      <c r="N10" s="121"/>
      <c r="O10" s="24"/>
      <c r="P10" s="121"/>
    </row>
    <row r="11" spans="1:16" ht="20.100000000000001" customHeight="1">
      <c r="A11" s="120"/>
      <c r="B11" s="20"/>
      <c r="C11" s="20" t="s">
        <v>451</v>
      </c>
      <c r="D11" s="15" t="s">
        <v>505</v>
      </c>
      <c r="E11" s="16"/>
      <c r="F11" s="17"/>
      <c r="G11" s="172"/>
      <c r="H11" s="398"/>
      <c r="I11" s="399">
        <v>0.26500000000000001</v>
      </c>
      <c r="J11" s="398"/>
      <c r="K11" s="400"/>
      <c r="L11" s="398"/>
      <c r="M11" s="24"/>
      <c r="N11" s="121"/>
      <c r="O11" s="24"/>
      <c r="P11" s="121"/>
    </row>
    <row r="12" spans="1:16" ht="20.100000000000001" customHeight="1">
      <c r="A12" s="120"/>
      <c r="B12" s="20"/>
      <c r="C12" s="20" t="s">
        <v>463</v>
      </c>
      <c r="D12" s="15" t="s">
        <v>506</v>
      </c>
      <c r="E12" s="16"/>
      <c r="F12" s="17"/>
      <c r="G12" s="172"/>
      <c r="H12" s="398"/>
      <c r="I12" s="399"/>
      <c r="J12" s="398"/>
      <c r="K12" s="400"/>
      <c r="L12" s="398"/>
      <c r="M12" s="24"/>
      <c r="N12" s="121"/>
      <c r="O12" s="24"/>
      <c r="P12" s="121"/>
    </row>
    <row r="13" spans="1:16" ht="20.100000000000001" customHeight="1">
      <c r="A13" s="120"/>
      <c r="B13" s="20"/>
      <c r="C13" s="20" t="s">
        <v>507</v>
      </c>
      <c r="D13" s="15" t="s">
        <v>508</v>
      </c>
      <c r="E13" s="16"/>
      <c r="F13" s="17"/>
      <c r="G13" s="172">
        <v>0.55400000000000005</v>
      </c>
      <c r="H13" s="398"/>
      <c r="I13" s="399">
        <v>0.71099999999999997</v>
      </c>
      <c r="J13" s="398"/>
      <c r="K13" s="401">
        <v>1.5860000000000001</v>
      </c>
      <c r="L13" s="398"/>
      <c r="M13" s="24"/>
      <c r="N13" s="121"/>
      <c r="O13" s="24"/>
      <c r="P13" s="121"/>
    </row>
    <row r="14" spans="1:16" ht="20.100000000000001" customHeight="1">
      <c r="A14" s="120"/>
      <c r="B14" s="20"/>
      <c r="C14" s="34" t="s">
        <v>509</v>
      </c>
      <c r="D14" s="15" t="s">
        <v>510</v>
      </c>
      <c r="E14" s="16"/>
      <c r="F14" s="17"/>
      <c r="G14" s="172"/>
      <c r="H14" s="398"/>
      <c r="I14" s="399"/>
      <c r="J14" s="398"/>
      <c r="K14" s="400"/>
      <c r="L14" s="398"/>
      <c r="M14" s="24"/>
      <c r="N14" s="121"/>
      <c r="O14" s="24"/>
      <c r="P14" s="121"/>
    </row>
    <row r="15" spans="1:16" ht="20.100000000000001" customHeight="1">
      <c r="A15" s="120"/>
      <c r="B15" s="20" t="s">
        <v>138</v>
      </c>
      <c r="C15" s="51" t="s">
        <v>972</v>
      </c>
      <c r="D15" s="52"/>
      <c r="E15" s="52"/>
      <c r="F15" s="144"/>
      <c r="G15" s="172"/>
      <c r="H15" s="398"/>
      <c r="I15" s="399"/>
      <c r="J15" s="398"/>
      <c r="K15" s="400"/>
      <c r="L15" s="398"/>
      <c r="M15" s="24"/>
      <c r="N15" s="121"/>
      <c r="O15" s="24"/>
      <c r="P15" s="121"/>
    </row>
    <row r="16" spans="1:16" ht="20.100000000000001" customHeight="1">
      <c r="A16" s="120"/>
      <c r="B16" s="20"/>
      <c r="C16" s="27" t="s">
        <v>229</v>
      </c>
      <c r="D16" s="23" t="s">
        <v>500</v>
      </c>
      <c r="E16" s="32"/>
      <c r="F16" s="24"/>
      <c r="G16" s="172"/>
      <c r="H16" s="398"/>
      <c r="I16" s="399"/>
      <c r="J16" s="398"/>
      <c r="K16" s="400"/>
      <c r="L16" s="398"/>
      <c r="M16" s="24"/>
      <c r="N16" s="121"/>
      <c r="O16" s="24"/>
      <c r="P16" s="121"/>
    </row>
    <row r="17" spans="1:16" ht="20.100000000000001" customHeight="1">
      <c r="A17" s="120"/>
      <c r="B17" s="20"/>
      <c r="C17" s="20" t="s">
        <v>198</v>
      </c>
      <c r="D17" s="15" t="s">
        <v>504</v>
      </c>
      <c r="E17" s="16"/>
      <c r="F17" s="17"/>
      <c r="G17" s="172"/>
      <c r="H17" s="398"/>
      <c r="I17" s="399"/>
      <c r="J17" s="398"/>
      <c r="K17" s="400"/>
      <c r="L17" s="398"/>
      <c r="M17" s="24"/>
      <c r="N17" s="121"/>
      <c r="O17" s="24"/>
      <c r="P17" s="121"/>
    </row>
    <row r="18" spans="1:16" ht="20.100000000000001" customHeight="1">
      <c r="A18" s="120"/>
      <c r="B18" s="20"/>
      <c r="C18" s="20" t="s">
        <v>451</v>
      </c>
      <c r="D18" s="15" t="s">
        <v>505</v>
      </c>
      <c r="E18" s="16"/>
      <c r="F18" s="17"/>
      <c r="G18" s="172"/>
      <c r="H18" s="398"/>
      <c r="I18" s="402">
        <v>5</v>
      </c>
      <c r="J18" s="398"/>
      <c r="K18" s="403"/>
      <c r="L18" s="404"/>
      <c r="M18" s="190"/>
      <c r="N18" s="121"/>
      <c r="O18" s="24"/>
      <c r="P18" s="121"/>
    </row>
    <row r="19" spans="1:16" ht="20.100000000000001" customHeight="1">
      <c r="A19" s="120"/>
      <c r="B19" s="20"/>
      <c r="C19" s="20" t="s">
        <v>463</v>
      </c>
      <c r="D19" s="15" t="s">
        <v>506</v>
      </c>
      <c r="E19" s="16"/>
      <c r="F19" s="17"/>
      <c r="G19" s="172"/>
      <c r="H19" s="398"/>
      <c r="I19" s="399"/>
      <c r="J19" s="398"/>
      <c r="K19" s="403"/>
      <c r="L19" s="404"/>
      <c r="M19" s="190"/>
      <c r="N19" s="121"/>
      <c r="O19" s="24"/>
      <c r="P19" s="121"/>
    </row>
    <row r="20" spans="1:16" ht="20.100000000000001" customHeight="1">
      <c r="A20" s="120"/>
      <c r="B20" s="20"/>
      <c r="C20" s="20" t="s">
        <v>507</v>
      </c>
      <c r="D20" s="15" t="s">
        <v>508</v>
      </c>
      <c r="E20" s="16"/>
      <c r="F20" s="17"/>
      <c r="G20" s="172">
        <v>2.7360000000000002</v>
      </c>
      <c r="H20" s="398"/>
      <c r="I20" s="399">
        <v>4.07</v>
      </c>
      <c r="J20" s="398"/>
      <c r="K20" s="403">
        <v>11.54</v>
      </c>
      <c r="L20" s="404"/>
      <c r="M20" s="190"/>
      <c r="N20" s="121"/>
      <c r="O20" s="24"/>
      <c r="P20" s="121"/>
    </row>
    <row r="21" spans="1:16" ht="20.100000000000001" customHeight="1" thickBot="1">
      <c r="A21" s="263"/>
      <c r="B21" s="264"/>
      <c r="C21" s="264" t="s">
        <v>509</v>
      </c>
      <c r="D21" s="265" t="s">
        <v>510</v>
      </c>
      <c r="E21" s="266"/>
      <c r="F21" s="125"/>
      <c r="G21" s="405"/>
      <c r="H21" s="406"/>
      <c r="I21" s="407"/>
      <c r="J21" s="406"/>
      <c r="K21" s="408"/>
      <c r="L21" s="409"/>
      <c r="M21" s="321"/>
      <c r="N21" s="267"/>
      <c r="O21" s="283"/>
      <c r="P21" s="267"/>
    </row>
    <row r="22" spans="1:16" ht="20.100000000000001" customHeight="1">
      <c r="A22" s="258">
        <v>2</v>
      </c>
      <c r="B22" s="259" t="s">
        <v>512</v>
      </c>
      <c r="C22" s="302"/>
      <c r="D22" s="302"/>
      <c r="E22" s="302"/>
      <c r="F22" s="317"/>
      <c r="G22" s="410"/>
      <c r="H22" s="411"/>
      <c r="I22" s="410"/>
      <c r="J22" s="411"/>
      <c r="K22" s="410"/>
      <c r="L22" s="411"/>
      <c r="M22" s="316"/>
      <c r="N22" s="262"/>
      <c r="O22" s="316"/>
      <c r="P22" s="262"/>
    </row>
    <row r="23" spans="1:16" ht="20.100000000000001" customHeight="1">
      <c r="A23" s="120"/>
      <c r="B23" s="27" t="s">
        <v>136</v>
      </c>
      <c r="C23" s="51" t="s">
        <v>499</v>
      </c>
      <c r="D23" s="52"/>
      <c r="E23" s="52"/>
      <c r="F23" s="318"/>
      <c r="G23" s="412" t="s">
        <v>293</v>
      </c>
      <c r="H23" s="398"/>
      <c r="I23" s="400"/>
      <c r="J23" s="398"/>
      <c r="K23" s="400"/>
      <c r="L23" s="398"/>
      <c r="M23" s="24"/>
      <c r="N23" s="121"/>
      <c r="O23" s="24"/>
      <c r="P23" s="121"/>
    </row>
    <row r="24" spans="1:16" ht="20.100000000000001" customHeight="1">
      <c r="A24" s="120"/>
      <c r="B24" s="20"/>
      <c r="C24" s="27" t="s">
        <v>229</v>
      </c>
      <c r="D24" s="16" t="s">
        <v>513</v>
      </c>
      <c r="E24" s="16"/>
      <c r="F24" s="277"/>
      <c r="G24" s="400">
        <v>0.371</v>
      </c>
      <c r="H24" s="398"/>
      <c r="I24" s="400">
        <v>0.17199999999999999</v>
      </c>
      <c r="J24" s="398"/>
      <c r="K24" s="400">
        <v>0.85599999999999998</v>
      </c>
      <c r="L24" s="398"/>
      <c r="M24" s="24"/>
      <c r="N24" s="121"/>
      <c r="O24" s="24"/>
      <c r="P24" s="121"/>
    </row>
    <row r="25" spans="1:16" ht="20.100000000000001" customHeight="1">
      <c r="A25" s="120"/>
      <c r="B25" s="20"/>
      <c r="C25" s="27" t="s">
        <v>198</v>
      </c>
      <c r="D25" s="16" t="s">
        <v>514</v>
      </c>
      <c r="E25" s="16"/>
      <c r="F25" s="277"/>
      <c r="G25" s="400"/>
      <c r="H25" s="398"/>
      <c r="I25" s="400"/>
      <c r="J25" s="398"/>
      <c r="K25" s="400"/>
      <c r="L25" s="398"/>
      <c r="M25" s="24"/>
      <c r="N25" s="121"/>
      <c r="O25" s="24"/>
      <c r="P25" s="121"/>
    </row>
    <row r="26" spans="1:16" ht="20.100000000000001" customHeight="1">
      <c r="A26" s="120"/>
      <c r="B26" s="20" t="s">
        <v>138</v>
      </c>
      <c r="C26" s="23" t="s">
        <v>511</v>
      </c>
      <c r="D26" s="32"/>
      <c r="E26" s="32"/>
      <c r="F26" s="319"/>
      <c r="G26" s="400"/>
      <c r="H26" s="398"/>
      <c r="I26" s="400"/>
      <c r="J26" s="398"/>
      <c r="K26" s="400"/>
      <c r="L26" s="398"/>
      <c r="M26" s="24"/>
      <c r="N26" s="121"/>
      <c r="O26" s="24"/>
      <c r="P26" s="121"/>
    </row>
    <row r="27" spans="1:16" ht="20.100000000000001" customHeight="1">
      <c r="A27" s="120"/>
      <c r="B27" s="23"/>
      <c r="C27" s="27" t="s">
        <v>229</v>
      </c>
      <c r="D27" s="16" t="s">
        <v>513</v>
      </c>
      <c r="E27" s="16"/>
      <c r="F27" s="277"/>
      <c r="G27" s="400">
        <v>3.55</v>
      </c>
      <c r="H27" s="398"/>
      <c r="I27" s="403">
        <v>1</v>
      </c>
      <c r="J27" s="404"/>
      <c r="K27" s="403">
        <v>18.440000000000001</v>
      </c>
      <c r="L27" s="404"/>
      <c r="M27" s="190"/>
      <c r="N27" s="121"/>
      <c r="O27" s="24"/>
      <c r="P27" s="121"/>
    </row>
    <row r="28" spans="1:16" ht="20.100000000000001" customHeight="1" thickBot="1">
      <c r="A28" s="263"/>
      <c r="B28" s="264"/>
      <c r="C28" s="320" t="s">
        <v>198</v>
      </c>
      <c r="D28" s="266" t="s">
        <v>514</v>
      </c>
      <c r="E28" s="266"/>
      <c r="F28" s="50"/>
      <c r="G28" s="413"/>
      <c r="H28" s="406"/>
      <c r="I28" s="413"/>
      <c r="J28" s="406"/>
      <c r="K28" s="413"/>
      <c r="L28" s="406"/>
      <c r="M28" s="283"/>
      <c r="N28" s="267"/>
      <c r="O28" s="283"/>
      <c r="P28" s="267"/>
    </row>
  </sheetData>
  <mergeCells count="5">
    <mergeCell ref="G5:G6"/>
    <mergeCell ref="I5:I6"/>
    <mergeCell ref="K5:K6"/>
    <mergeCell ref="M5:M6"/>
    <mergeCell ref="O5:O6"/>
  </mergeCells>
  <pageMargins left="0.36" right="0.25" top="0.26" bottom="0.23" header="0.18" footer="0.16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P27"/>
  <sheetViews>
    <sheetView workbookViewId="0">
      <selection sqref="A1:P31"/>
    </sheetView>
  </sheetViews>
  <sheetFormatPr defaultRowHeight="15"/>
  <cols>
    <col min="1" max="1" width="4.140625" customWidth="1"/>
    <col min="2" max="2" width="4.5703125" customWidth="1"/>
    <col min="3" max="3" width="4.42578125" customWidth="1"/>
    <col min="4" max="4" width="9.140625" customWidth="1"/>
    <col min="6" max="6" width="10.85546875" customWidth="1"/>
    <col min="8" max="8" width="9.28515625" customWidth="1"/>
    <col min="10" max="10" width="9.28515625" customWidth="1"/>
    <col min="11" max="11" width="8.28515625" customWidth="1"/>
    <col min="12" max="12" width="7.85546875" customWidth="1"/>
    <col min="13" max="13" width="7.5703125" customWidth="1"/>
    <col min="14" max="14" width="8.42578125" customWidth="1"/>
    <col min="15" max="15" width="6.7109375" customWidth="1"/>
  </cols>
  <sheetData>
    <row r="1" spans="1:16">
      <c r="A1" t="s">
        <v>844</v>
      </c>
      <c r="H1">
        <v>16</v>
      </c>
      <c r="N1" t="s">
        <v>516</v>
      </c>
    </row>
    <row r="2" spans="1:16">
      <c r="G2" s="155" t="s">
        <v>515</v>
      </c>
    </row>
    <row r="4" spans="1:16">
      <c r="A4" s="4"/>
      <c r="B4" s="33"/>
      <c r="C4" s="33"/>
      <c r="D4" s="33"/>
      <c r="E4" s="33"/>
      <c r="F4" s="31"/>
      <c r="G4" s="34" t="s">
        <v>119</v>
      </c>
      <c r="H4" s="34"/>
      <c r="I4" s="20" t="s">
        <v>121</v>
      </c>
      <c r="J4" s="20"/>
      <c r="K4" s="20" t="s">
        <v>123</v>
      </c>
      <c r="L4" s="20"/>
      <c r="M4" s="20" t="s">
        <v>845</v>
      </c>
      <c r="N4" s="20"/>
      <c r="O4" s="20" t="s">
        <v>846</v>
      </c>
      <c r="P4" s="20"/>
    </row>
    <row r="5" spans="1:16">
      <c r="A5" s="7"/>
      <c r="B5" s="9"/>
      <c r="C5" s="9"/>
      <c r="D5" s="9" t="s">
        <v>517</v>
      </c>
      <c r="E5" s="9"/>
      <c r="F5" s="11"/>
      <c r="G5" s="484" t="s">
        <v>17</v>
      </c>
      <c r="H5" s="31" t="s">
        <v>502</v>
      </c>
      <c r="I5" s="484" t="s">
        <v>17</v>
      </c>
      <c r="J5" s="31" t="s">
        <v>502</v>
      </c>
      <c r="K5" s="484" t="s">
        <v>17</v>
      </c>
      <c r="L5" s="31" t="s">
        <v>502</v>
      </c>
      <c r="M5" s="484" t="s">
        <v>17</v>
      </c>
      <c r="N5" s="31" t="s">
        <v>502</v>
      </c>
      <c r="O5" s="484" t="s">
        <v>17</v>
      </c>
      <c r="P5" s="31" t="s">
        <v>502</v>
      </c>
    </row>
    <row r="6" spans="1:16" ht="15" customHeight="1" thickBot="1">
      <c r="A6" s="7"/>
      <c r="B6" s="9"/>
      <c r="C6" s="9"/>
      <c r="D6" s="9"/>
      <c r="E6" s="9"/>
      <c r="F6" s="11"/>
      <c r="G6" s="488"/>
      <c r="H6" s="11" t="s">
        <v>503</v>
      </c>
      <c r="I6" s="488"/>
      <c r="J6" s="11" t="s">
        <v>503</v>
      </c>
      <c r="K6" s="488"/>
      <c r="L6" s="11" t="s">
        <v>503</v>
      </c>
      <c r="M6" s="488"/>
      <c r="N6" s="11" t="s">
        <v>503</v>
      </c>
      <c r="O6" s="488"/>
      <c r="P6" s="11" t="s">
        <v>503</v>
      </c>
    </row>
    <row r="7" spans="1:16" ht="26.1" customHeight="1">
      <c r="A7" s="258">
        <v>3</v>
      </c>
      <c r="B7" s="259" t="s">
        <v>106</v>
      </c>
      <c r="C7" s="260"/>
      <c r="D7" s="260"/>
      <c r="E7" s="260"/>
      <c r="F7" s="260"/>
      <c r="G7" s="259" t="s">
        <v>498</v>
      </c>
      <c r="H7" s="261"/>
      <c r="I7" s="261"/>
      <c r="J7" s="261"/>
      <c r="K7" s="261"/>
      <c r="L7" s="261"/>
      <c r="M7" s="261"/>
      <c r="N7" s="261"/>
      <c r="O7" s="261"/>
      <c r="P7" s="262"/>
    </row>
    <row r="8" spans="1:16" ht="20.100000000000001" customHeight="1">
      <c r="A8" s="120"/>
      <c r="B8" s="145" t="s">
        <v>136</v>
      </c>
      <c r="C8" s="51" t="s">
        <v>499</v>
      </c>
      <c r="D8" s="52"/>
      <c r="E8" s="52"/>
      <c r="F8" s="144"/>
      <c r="G8" s="145"/>
      <c r="H8" s="20"/>
      <c r="I8" s="20"/>
      <c r="J8" s="20"/>
      <c r="K8" s="20"/>
      <c r="L8" s="20"/>
      <c r="M8" s="20"/>
      <c r="N8" s="20"/>
      <c r="O8" s="20"/>
      <c r="P8" s="121"/>
    </row>
    <row r="9" spans="1:16" ht="20.100000000000001" customHeight="1">
      <c r="A9" s="120"/>
      <c r="B9" s="20"/>
      <c r="C9" s="20" t="s">
        <v>229</v>
      </c>
      <c r="D9" s="23" t="s">
        <v>518</v>
      </c>
      <c r="E9" s="32"/>
      <c r="F9" s="24"/>
      <c r="G9" s="20" t="s">
        <v>295</v>
      </c>
      <c r="H9" s="20"/>
      <c r="I9" s="20"/>
      <c r="J9" s="20"/>
      <c r="K9" s="20"/>
      <c r="L9" s="20"/>
      <c r="M9" s="20"/>
      <c r="N9" s="20"/>
      <c r="O9" s="20"/>
      <c r="P9" s="121"/>
    </row>
    <row r="10" spans="1:16" ht="20.100000000000001" customHeight="1">
      <c r="A10" s="120"/>
      <c r="B10" s="20"/>
      <c r="C10" s="20" t="s">
        <v>198</v>
      </c>
      <c r="D10" s="15" t="s">
        <v>519</v>
      </c>
      <c r="E10" s="16"/>
      <c r="F10" s="17"/>
      <c r="G10" s="20" t="s">
        <v>520</v>
      </c>
      <c r="H10" s="20"/>
      <c r="I10" s="20"/>
      <c r="J10" s="20"/>
      <c r="K10" s="20"/>
      <c r="L10" s="20"/>
      <c r="M10" s="20"/>
      <c r="N10" s="20"/>
      <c r="O10" s="20"/>
      <c r="P10" s="121"/>
    </row>
    <row r="11" spans="1:16" ht="20.100000000000001" customHeight="1">
      <c r="A11" s="120"/>
      <c r="B11" s="20"/>
      <c r="C11" s="20" t="s">
        <v>451</v>
      </c>
      <c r="D11" s="15" t="s">
        <v>521</v>
      </c>
      <c r="E11" s="16"/>
      <c r="F11" s="17"/>
      <c r="G11" s="20" t="s">
        <v>293</v>
      </c>
      <c r="H11" s="20"/>
      <c r="I11" s="20"/>
      <c r="J11" s="20"/>
      <c r="K11" s="20"/>
      <c r="L11" s="20"/>
      <c r="M11" s="20"/>
      <c r="N11" s="20"/>
      <c r="O11" s="20"/>
      <c r="P11" s="121"/>
    </row>
    <row r="12" spans="1:16" ht="20.100000000000001" customHeight="1">
      <c r="A12" s="120"/>
      <c r="B12" s="20"/>
      <c r="C12" s="20" t="s">
        <v>463</v>
      </c>
      <c r="D12" s="15" t="s">
        <v>522</v>
      </c>
      <c r="E12" s="16"/>
      <c r="F12" s="17"/>
      <c r="G12" s="20" t="s">
        <v>413</v>
      </c>
      <c r="H12" s="20"/>
      <c r="I12" s="20"/>
      <c r="J12" s="20"/>
      <c r="K12" s="20"/>
      <c r="L12" s="20"/>
      <c r="M12" s="20"/>
      <c r="N12" s="20"/>
      <c r="O12" s="20"/>
      <c r="P12" s="121"/>
    </row>
    <row r="13" spans="1:16" ht="20.100000000000001" customHeight="1">
      <c r="A13" s="120"/>
      <c r="B13" s="20"/>
      <c r="C13" s="20" t="s">
        <v>507</v>
      </c>
      <c r="D13" s="15" t="s">
        <v>523</v>
      </c>
      <c r="E13" s="16"/>
      <c r="F13" s="17"/>
      <c r="G13" s="20" t="s">
        <v>413</v>
      </c>
      <c r="H13" s="20"/>
      <c r="I13" s="20"/>
      <c r="J13" s="20"/>
      <c r="K13" s="268" t="s">
        <v>786</v>
      </c>
      <c r="L13" s="20"/>
      <c r="M13" s="20"/>
      <c r="N13" s="20"/>
      <c r="O13" s="20"/>
      <c r="P13" s="121"/>
    </row>
    <row r="14" spans="1:16" ht="20.100000000000001" customHeight="1">
      <c r="A14" s="120"/>
      <c r="B14" s="20" t="s">
        <v>138</v>
      </c>
      <c r="C14" s="51" t="s">
        <v>511</v>
      </c>
      <c r="D14" s="52"/>
      <c r="E14" s="52"/>
      <c r="F14" s="144"/>
      <c r="G14" s="20"/>
      <c r="H14" s="20"/>
      <c r="I14" s="20"/>
      <c r="J14" s="20"/>
      <c r="K14" s="20"/>
      <c r="L14" s="20"/>
      <c r="M14" s="20"/>
      <c r="N14" s="20"/>
      <c r="O14" s="20"/>
      <c r="P14" s="121"/>
    </row>
    <row r="15" spans="1:16" ht="20.100000000000001" customHeight="1">
      <c r="A15" s="120"/>
      <c r="B15" s="20"/>
      <c r="C15" s="27" t="s">
        <v>229</v>
      </c>
      <c r="D15" s="23" t="s">
        <v>518</v>
      </c>
      <c r="E15" s="32"/>
      <c r="F15" s="24"/>
      <c r="G15" s="20"/>
      <c r="H15" s="20"/>
      <c r="I15" s="20"/>
      <c r="J15" s="20"/>
      <c r="K15" s="20"/>
      <c r="L15" s="20"/>
      <c r="M15" s="20"/>
      <c r="N15" s="20"/>
      <c r="O15" s="20"/>
      <c r="P15" s="121"/>
    </row>
    <row r="16" spans="1:16" ht="20.100000000000001" customHeight="1">
      <c r="A16" s="120"/>
      <c r="B16" s="20"/>
      <c r="C16" s="20" t="s">
        <v>198</v>
      </c>
      <c r="D16" s="15" t="s">
        <v>519</v>
      </c>
      <c r="E16" s="16"/>
      <c r="F16" s="17"/>
      <c r="G16" s="20"/>
      <c r="H16" s="20"/>
      <c r="I16" s="20"/>
      <c r="J16" s="20"/>
      <c r="K16" s="20"/>
      <c r="L16" s="20"/>
      <c r="M16" s="20"/>
      <c r="N16" s="20"/>
      <c r="O16" s="20"/>
      <c r="P16" s="121"/>
    </row>
    <row r="17" spans="1:16" ht="20.100000000000001" customHeight="1">
      <c r="A17" s="120"/>
      <c r="B17" s="20"/>
      <c r="C17" s="20" t="s">
        <v>451</v>
      </c>
      <c r="D17" s="15" t="s">
        <v>521</v>
      </c>
      <c r="E17" s="16"/>
      <c r="F17" s="17"/>
      <c r="G17" s="20"/>
      <c r="H17" s="20"/>
      <c r="I17" s="20"/>
      <c r="J17" s="20"/>
      <c r="K17" s="20"/>
      <c r="L17" s="20"/>
      <c r="M17" s="20"/>
      <c r="N17" s="20"/>
      <c r="O17" s="20"/>
      <c r="P17" s="121"/>
    </row>
    <row r="18" spans="1:16" ht="20.100000000000001" customHeight="1">
      <c r="A18" s="120"/>
      <c r="B18" s="20"/>
      <c r="C18" s="20" t="s">
        <v>463</v>
      </c>
      <c r="D18" s="15" t="s">
        <v>522</v>
      </c>
      <c r="E18" s="16"/>
      <c r="F18" s="17"/>
      <c r="G18" s="20"/>
      <c r="H18" s="20"/>
      <c r="I18" s="20"/>
      <c r="J18" s="20"/>
      <c r="K18" s="20"/>
      <c r="L18" s="20"/>
      <c r="M18" s="20"/>
      <c r="N18" s="20"/>
      <c r="O18" s="20"/>
      <c r="P18" s="121"/>
    </row>
    <row r="19" spans="1:16" ht="20.100000000000001" customHeight="1" thickBot="1">
      <c r="A19" s="263"/>
      <c r="B19" s="264"/>
      <c r="C19" s="264" t="s">
        <v>507</v>
      </c>
      <c r="D19" s="265" t="s">
        <v>523</v>
      </c>
      <c r="E19" s="266"/>
      <c r="F19" s="125"/>
      <c r="G19" s="264"/>
      <c r="H19" s="264"/>
      <c r="I19" s="264"/>
      <c r="J19" s="264"/>
      <c r="K19" s="264"/>
      <c r="L19" s="264"/>
      <c r="M19" s="264"/>
      <c r="N19" s="264"/>
      <c r="O19" s="264"/>
      <c r="P19" s="267"/>
    </row>
    <row r="20" spans="1:16" ht="20.100000000000001" customHeight="1">
      <c r="A20" s="27">
        <v>4</v>
      </c>
      <c r="B20" s="27" t="s">
        <v>524</v>
      </c>
      <c r="C20" s="16"/>
      <c r="D20" s="16"/>
      <c r="E20" s="16"/>
      <c r="F20" s="1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6" ht="20.100000000000001" customHeight="1">
      <c r="A21" s="20"/>
      <c r="B21" s="27" t="s">
        <v>136</v>
      </c>
      <c r="C21" s="51" t="s">
        <v>499</v>
      </c>
      <c r="D21" s="52"/>
      <c r="E21" s="52"/>
      <c r="F21" s="144"/>
      <c r="G21" s="53"/>
      <c r="H21" s="20"/>
      <c r="I21" s="20"/>
      <c r="J21" s="20"/>
      <c r="K21" s="20"/>
      <c r="L21" s="20"/>
      <c r="M21" s="20"/>
      <c r="N21" s="20"/>
      <c r="O21" s="20"/>
      <c r="P21" s="20"/>
    </row>
    <row r="22" spans="1:16" ht="20.100000000000001" customHeight="1">
      <c r="A22" s="20"/>
      <c r="B22" s="20"/>
      <c r="C22" s="27" t="s">
        <v>229</v>
      </c>
      <c r="D22" s="16" t="s">
        <v>525</v>
      </c>
      <c r="E22" s="16"/>
      <c r="F22" s="17"/>
      <c r="G22" s="20" t="s">
        <v>413</v>
      </c>
      <c r="H22" s="20"/>
      <c r="I22" s="20"/>
      <c r="J22" s="20"/>
      <c r="K22" s="20"/>
      <c r="L22" s="20"/>
      <c r="M22" s="20"/>
      <c r="N22" s="20"/>
      <c r="O22" s="20"/>
      <c r="P22" s="20"/>
    </row>
    <row r="23" spans="1:16" ht="20.100000000000001" customHeight="1">
      <c r="A23" s="20"/>
      <c r="B23" s="20"/>
      <c r="C23" s="20" t="s">
        <v>198</v>
      </c>
      <c r="D23" s="23" t="s">
        <v>526</v>
      </c>
      <c r="E23" s="32"/>
      <c r="F23" s="24"/>
      <c r="G23" s="20" t="s">
        <v>413</v>
      </c>
      <c r="H23" s="20"/>
      <c r="I23" s="20"/>
      <c r="J23" s="20"/>
      <c r="K23" s="20"/>
      <c r="L23" s="20"/>
      <c r="M23" s="20"/>
      <c r="N23" s="20"/>
      <c r="O23" s="20"/>
      <c r="P23" s="20"/>
    </row>
    <row r="24" spans="1:16">
      <c r="A24" s="34"/>
      <c r="B24" s="31"/>
      <c r="C24" s="31" t="s">
        <v>451</v>
      </c>
      <c r="D24" s="33" t="s">
        <v>527</v>
      </c>
      <c r="E24" s="33"/>
      <c r="F24" s="31"/>
      <c r="G24" s="34" t="s">
        <v>529</v>
      </c>
      <c r="H24" s="31"/>
      <c r="I24" s="31"/>
      <c r="J24" s="31"/>
      <c r="K24" s="31"/>
      <c r="L24" s="31"/>
      <c r="M24" s="31"/>
      <c r="N24" s="31"/>
      <c r="O24" s="31"/>
      <c r="P24" s="31"/>
    </row>
    <row r="25" spans="1:16">
      <c r="A25" s="27"/>
      <c r="B25" s="17"/>
      <c r="C25" s="17"/>
      <c r="D25" s="148" t="s">
        <v>528</v>
      </c>
      <c r="E25" s="16"/>
      <c r="F25" s="17"/>
      <c r="G25" s="27"/>
      <c r="H25" s="17"/>
      <c r="I25" s="17"/>
      <c r="J25" s="17"/>
      <c r="K25" s="17"/>
      <c r="L25" s="17"/>
      <c r="M25" s="17"/>
      <c r="N25" s="17"/>
      <c r="O25" s="17"/>
      <c r="P25" s="17"/>
    </row>
    <row r="26" spans="1:16">
      <c r="A26" s="27"/>
      <c r="B26" s="17"/>
      <c r="C26" s="17" t="s">
        <v>463</v>
      </c>
      <c r="D26" s="146" t="s">
        <v>530</v>
      </c>
      <c r="E26" s="16"/>
      <c r="F26" s="17"/>
      <c r="G26" s="27" t="s">
        <v>532</v>
      </c>
      <c r="H26" s="17"/>
      <c r="I26" s="17"/>
      <c r="J26" s="17"/>
      <c r="K26" s="17"/>
      <c r="L26" s="17"/>
      <c r="M26" s="17"/>
      <c r="N26" s="17"/>
      <c r="O26" s="17"/>
      <c r="P26" s="17"/>
    </row>
    <row r="27" spans="1:16">
      <c r="A27" s="20"/>
      <c r="B27" s="20"/>
      <c r="C27" s="20" t="s">
        <v>507</v>
      </c>
      <c r="D27" s="146" t="s">
        <v>531</v>
      </c>
      <c r="E27" s="16"/>
      <c r="F27" s="17"/>
      <c r="G27" s="20"/>
      <c r="H27" s="20"/>
      <c r="I27" s="20"/>
      <c r="J27" s="20"/>
      <c r="K27" s="20"/>
      <c r="L27" s="20"/>
      <c r="M27" s="20"/>
      <c r="N27" s="20"/>
      <c r="O27" s="20"/>
      <c r="P27" s="20"/>
    </row>
  </sheetData>
  <mergeCells count="5">
    <mergeCell ref="G5:G6"/>
    <mergeCell ref="I5:I6"/>
    <mergeCell ref="K5:K6"/>
    <mergeCell ref="M5:M6"/>
    <mergeCell ref="O5:O6"/>
  </mergeCells>
  <pageMargins left="0.51" right="0.33" top="0.75" bottom="0.75" header="0.3" footer="0.3"/>
  <pageSetup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O27"/>
  <sheetViews>
    <sheetView workbookViewId="0">
      <selection sqref="A1:O27"/>
    </sheetView>
  </sheetViews>
  <sheetFormatPr defaultRowHeight="15"/>
  <cols>
    <col min="1" max="1" width="4.140625" customWidth="1"/>
    <col min="2" max="2" width="4.5703125" customWidth="1"/>
    <col min="3" max="3" width="4.42578125" customWidth="1"/>
    <col min="4" max="4" width="9.140625" customWidth="1"/>
    <col min="5" max="5" width="28.42578125" customWidth="1"/>
    <col min="7" max="7" width="9.28515625" customWidth="1"/>
    <col min="9" max="9" width="9.28515625" customWidth="1"/>
    <col min="10" max="10" width="8.28515625" customWidth="1"/>
    <col min="11" max="11" width="10" customWidth="1"/>
    <col min="12" max="12" width="7.5703125" customWidth="1"/>
    <col min="13" max="13" width="8.7109375" customWidth="1"/>
    <col min="14" max="14" width="9.28515625" customWidth="1"/>
    <col min="15" max="15" width="8.42578125" customWidth="1"/>
  </cols>
  <sheetData>
    <row r="1" spans="1:15">
      <c r="A1" t="s">
        <v>844</v>
      </c>
      <c r="G1">
        <v>17</v>
      </c>
      <c r="M1" t="s">
        <v>847</v>
      </c>
    </row>
    <row r="2" spans="1:15">
      <c r="F2" s="155" t="s">
        <v>515</v>
      </c>
    </row>
    <row r="3" spans="1:15" ht="15.75" thickBot="1"/>
    <row r="4" spans="1:15">
      <c r="A4" s="271"/>
      <c r="B4" s="272"/>
      <c r="C4" s="272"/>
      <c r="D4" s="272"/>
      <c r="E4" s="273"/>
      <c r="F4" s="274" t="s">
        <v>119</v>
      </c>
      <c r="G4" s="315"/>
      <c r="H4" s="316" t="s">
        <v>121</v>
      </c>
      <c r="I4" s="262"/>
      <c r="J4" s="316" t="s">
        <v>123</v>
      </c>
      <c r="K4" s="262"/>
      <c r="L4" s="316" t="s">
        <v>848</v>
      </c>
      <c r="M4" s="262"/>
      <c r="N4" s="316" t="s">
        <v>849</v>
      </c>
      <c r="O4" s="262"/>
    </row>
    <row r="5" spans="1:15">
      <c r="A5" s="275"/>
      <c r="B5" s="9"/>
      <c r="C5" s="9"/>
      <c r="D5" s="9" t="s">
        <v>517</v>
      </c>
      <c r="E5" s="11"/>
      <c r="F5" s="484" t="s">
        <v>17</v>
      </c>
      <c r="G5" s="123" t="s">
        <v>502</v>
      </c>
      <c r="H5" s="468" t="s">
        <v>17</v>
      </c>
      <c r="I5" s="123" t="s">
        <v>502</v>
      </c>
      <c r="J5" s="468" t="s">
        <v>17</v>
      </c>
      <c r="K5" s="123" t="s">
        <v>502</v>
      </c>
      <c r="L5" s="468" t="s">
        <v>17</v>
      </c>
      <c r="M5" s="123" t="s">
        <v>502</v>
      </c>
      <c r="N5" s="468" t="s">
        <v>17</v>
      </c>
      <c r="O5" s="123" t="s">
        <v>502</v>
      </c>
    </row>
    <row r="6" spans="1:15" ht="15" customHeight="1">
      <c r="A6" s="276"/>
      <c r="B6" s="16"/>
      <c r="C6" s="16"/>
      <c r="D6" s="16"/>
      <c r="E6" s="17"/>
      <c r="F6" s="485"/>
      <c r="G6" s="277" t="s">
        <v>503</v>
      </c>
      <c r="H6" s="474"/>
      <c r="I6" s="277" t="s">
        <v>503</v>
      </c>
      <c r="J6" s="474"/>
      <c r="K6" s="277" t="s">
        <v>503</v>
      </c>
      <c r="L6" s="474"/>
      <c r="M6" s="277" t="s">
        <v>503</v>
      </c>
      <c r="N6" s="474"/>
      <c r="O6" s="277" t="s">
        <v>503</v>
      </c>
    </row>
    <row r="7" spans="1:15" ht="20.100000000000001" customHeight="1">
      <c r="A7" s="120"/>
      <c r="B7" s="20" t="s">
        <v>138</v>
      </c>
      <c r="C7" s="51" t="s">
        <v>511</v>
      </c>
      <c r="D7" s="52"/>
      <c r="E7" s="144"/>
      <c r="F7" s="20" t="s">
        <v>498</v>
      </c>
      <c r="G7" s="121"/>
      <c r="H7" s="24"/>
      <c r="I7" s="121"/>
      <c r="J7" s="24"/>
      <c r="K7" s="121"/>
      <c r="L7" s="24"/>
      <c r="M7" s="121"/>
      <c r="N7" s="24"/>
      <c r="O7" s="121"/>
    </row>
    <row r="8" spans="1:15" ht="20.100000000000001" customHeight="1">
      <c r="A8" s="120"/>
      <c r="B8" s="20"/>
      <c r="C8" s="27" t="s">
        <v>229</v>
      </c>
      <c r="D8" s="16" t="s">
        <v>525</v>
      </c>
      <c r="E8" s="16"/>
      <c r="F8" s="20"/>
      <c r="G8" s="121"/>
      <c r="H8" s="24"/>
      <c r="I8" s="121"/>
      <c r="J8" s="24"/>
      <c r="K8" s="121"/>
      <c r="L8" s="24"/>
      <c r="M8" s="121"/>
      <c r="N8" s="24"/>
      <c r="O8" s="121"/>
    </row>
    <row r="9" spans="1:15" ht="20.100000000000001" customHeight="1">
      <c r="A9" s="120"/>
      <c r="B9" s="20"/>
      <c r="C9" s="34" t="s">
        <v>198</v>
      </c>
      <c r="D9" s="23" t="s">
        <v>526</v>
      </c>
      <c r="E9" s="32"/>
      <c r="F9" s="20"/>
      <c r="G9" s="121"/>
      <c r="H9" s="24"/>
      <c r="I9" s="121"/>
      <c r="J9" s="24"/>
      <c r="K9" s="121"/>
      <c r="L9" s="24"/>
      <c r="M9" s="121"/>
      <c r="N9" s="24"/>
      <c r="O9" s="121"/>
    </row>
    <row r="10" spans="1:15" ht="20.100000000000001" customHeight="1">
      <c r="A10" s="120"/>
      <c r="B10" s="20"/>
      <c r="C10" s="31" t="s">
        <v>451</v>
      </c>
      <c r="D10" s="4" t="s">
        <v>527</v>
      </c>
      <c r="E10" s="33"/>
      <c r="F10" s="34"/>
      <c r="G10" s="123"/>
      <c r="H10" s="31"/>
      <c r="I10" s="123"/>
      <c r="J10" s="31"/>
      <c r="K10" s="123"/>
      <c r="L10" s="31"/>
      <c r="M10" s="123"/>
      <c r="N10" s="31"/>
      <c r="O10" s="278"/>
    </row>
    <row r="11" spans="1:15" ht="20.100000000000001" customHeight="1">
      <c r="A11" s="120"/>
      <c r="B11" s="20"/>
      <c r="C11" s="17"/>
      <c r="D11" s="146" t="s">
        <v>533</v>
      </c>
      <c r="E11" s="16"/>
      <c r="F11" s="27"/>
      <c r="G11" s="277"/>
      <c r="H11" s="17"/>
      <c r="I11" s="277"/>
      <c r="J11" s="17"/>
      <c r="K11" s="277"/>
      <c r="L11" s="17"/>
      <c r="M11" s="277"/>
      <c r="N11" s="17"/>
      <c r="O11" s="279"/>
    </row>
    <row r="12" spans="1:15" ht="20.100000000000001" customHeight="1">
      <c r="A12" s="120"/>
      <c r="B12" s="20"/>
      <c r="C12" s="20" t="s">
        <v>463</v>
      </c>
      <c r="D12" s="149" t="s">
        <v>530</v>
      </c>
      <c r="E12" s="24"/>
      <c r="F12" s="414">
        <v>8.02</v>
      </c>
      <c r="G12" s="121"/>
      <c r="H12" s="24"/>
      <c r="I12" s="121"/>
      <c r="J12" s="24"/>
      <c r="K12" s="121"/>
      <c r="L12" s="24"/>
      <c r="M12" s="121"/>
      <c r="N12" s="24"/>
      <c r="O12" s="121"/>
    </row>
    <row r="13" spans="1:15" ht="20.100000000000001" customHeight="1" thickBot="1">
      <c r="A13" s="263">
        <v>5</v>
      </c>
      <c r="B13" s="280" t="s">
        <v>534</v>
      </c>
      <c r="C13" s="281"/>
      <c r="D13" s="282"/>
      <c r="E13" s="283"/>
      <c r="F13" s="283"/>
      <c r="G13" s="267"/>
      <c r="H13" s="283"/>
      <c r="I13" s="267"/>
      <c r="J13" s="283"/>
      <c r="K13" s="267"/>
      <c r="L13" s="283"/>
      <c r="M13" s="267"/>
      <c r="N13" s="283"/>
      <c r="O13" s="267"/>
    </row>
    <row r="14" spans="1:15" ht="20.100000000000001" customHeight="1">
      <c r="A14" s="258"/>
      <c r="B14" s="261" t="s">
        <v>136</v>
      </c>
      <c r="C14" s="322" t="s">
        <v>499</v>
      </c>
      <c r="D14" s="260"/>
      <c r="E14" s="326"/>
      <c r="F14" s="316" t="s">
        <v>413</v>
      </c>
      <c r="G14" s="262"/>
      <c r="H14" s="316"/>
      <c r="I14" s="262"/>
      <c r="J14" s="316"/>
      <c r="K14" s="262"/>
      <c r="L14" s="316"/>
      <c r="M14" s="262"/>
      <c r="N14" s="316"/>
      <c r="O14" s="262"/>
    </row>
    <row r="15" spans="1:15" ht="20.100000000000001" customHeight="1">
      <c r="A15" s="120"/>
      <c r="B15" s="20"/>
      <c r="C15" s="27" t="s">
        <v>229</v>
      </c>
      <c r="D15" s="16" t="s">
        <v>535</v>
      </c>
      <c r="E15" s="277"/>
      <c r="F15" s="9"/>
      <c r="G15" s="121"/>
      <c r="H15" s="24"/>
      <c r="I15" s="121"/>
      <c r="J15" s="24"/>
      <c r="K15" s="121"/>
      <c r="L15" s="24"/>
      <c r="M15" s="121"/>
      <c r="N15" s="24"/>
      <c r="O15" s="121"/>
    </row>
    <row r="16" spans="1:15" ht="20.100000000000001" customHeight="1">
      <c r="A16" s="120"/>
      <c r="B16" s="20"/>
      <c r="C16" s="20" t="s">
        <v>198</v>
      </c>
      <c r="D16" s="146" t="s">
        <v>364</v>
      </c>
      <c r="E16" s="277"/>
      <c r="F16" s="24"/>
      <c r="G16" s="121"/>
      <c r="H16" s="24"/>
      <c r="I16" s="121"/>
      <c r="J16" s="24"/>
      <c r="K16" s="121"/>
      <c r="L16" s="24"/>
      <c r="M16" s="121"/>
      <c r="N16" s="24"/>
      <c r="O16" s="121"/>
    </row>
    <row r="17" spans="1:15" ht="20.100000000000001" customHeight="1">
      <c r="A17" s="120"/>
      <c r="B17" s="20"/>
      <c r="C17" s="150" t="s">
        <v>451</v>
      </c>
      <c r="D17" s="150" t="s">
        <v>536</v>
      </c>
      <c r="E17" s="121"/>
      <c r="F17" s="24"/>
      <c r="G17" s="121"/>
      <c r="H17" s="24"/>
      <c r="I17" s="121"/>
      <c r="J17" s="24"/>
      <c r="K17" s="121"/>
      <c r="L17" s="24"/>
      <c r="M17" s="121"/>
      <c r="N17" s="24"/>
      <c r="O17" s="121"/>
    </row>
    <row r="18" spans="1:15" ht="20.100000000000001" customHeight="1">
      <c r="A18" s="120"/>
      <c r="B18" s="20"/>
      <c r="C18" s="150" t="s">
        <v>463</v>
      </c>
      <c r="D18" s="150" t="s">
        <v>537</v>
      </c>
      <c r="E18" s="121"/>
      <c r="F18" s="24"/>
      <c r="G18" s="121"/>
      <c r="H18" s="24"/>
      <c r="I18" s="121"/>
      <c r="J18" s="24"/>
      <c r="K18" s="121"/>
      <c r="L18" s="24"/>
      <c r="M18" s="121"/>
      <c r="N18" s="24"/>
      <c r="O18" s="121"/>
    </row>
    <row r="19" spans="1:15" ht="20.100000000000001" customHeight="1">
      <c r="A19" s="120"/>
      <c r="B19" s="20"/>
      <c r="C19" s="150" t="s">
        <v>507</v>
      </c>
      <c r="D19" s="150" t="s">
        <v>531</v>
      </c>
      <c r="E19" s="121"/>
      <c r="F19" s="24"/>
      <c r="G19" s="121"/>
      <c r="H19" s="24"/>
      <c r="I19" s="121"/>
      <c r="J19" s="328" t="s">
        <v>786</v>
      </c>
      <c r="K19" s="121"/>
      <c r="L19" s="24"/>
      <c r="M19" s="121"/>
      <c r="N19" s="24"/>
      <c r="O19" s="121"/>
    </row>
    <row r="20" spans="1:15" ht="20.100000000000001" customHeight="1">
      <c r="A20" s="120"/>
      <c r="B20" s="20" t="s">
        <v>138</v>
      </c>
      <c r="C20" s="51" t="s">
        <v>511</v>
      </c>
      <c r="D20" s="52"/>
      <c r="E20" s="318"/>
      <c r="F20" s="24" t="s">
        <v>498</v>
      </c>
      <c r="G20" s="121"/>
      <c r="H20" s="24"/>
      <c r="I20" s="121"/>
      <c r="J20" s="24"/>
      <c r="K20" s="121"/>
      <c r="L20" s="24"/>
      <c r="M20" s="121"/>
      <c r="N20" s="24"/>
      <c r="O20" s="121"/>
    </row>
    <row r="21" spans="1:15" ht="20.100000000000001" customHeight="1">
      <c r="A21" s="120"/>
      <c r="B21" s="20"/>
      <c r="C21" s="27" t="s">
        <v>229</v>
      </c>
      <c r="D21" s="16" t="s">
        <v>535</v>
      </c>
      <c r="E21" s="277"/>
      <c r="F21" s="24"/>
      <c r="G21" s="121"/>
      <c r="H21" s="24"/>
      <c r="I21" s="121"/>
      <c r="J21" s="24"/>
      <c r="K21" s="121"/>
      <c r="L21" s="24"/>
      <c r="M21" s="121"/>
      <c r="N21" s="24"/>
      <c r="O21" s="121"/>
    </row>
    <row r="22" spans="1:15" ht="20.100000000000001" customHeight="1">
      <c r="A22" s="120"/>
      <c r="B22" s="20"/>
      <c r="C22" s="20" t="s">
        <v>198</v>
      </c>
      <c r="D22" s="146" t="s">
        <v>364</v>
      </c>
      <c r="E22" s="277"/>
      <c r="F22" s="24"/>
      <c r="G22" s="121"/>
      <c r="H22" s="24"/>
      <c r="I22" s="121"/>
      <c r="J22" s="24"/>
      <c r="K22" s="121"/>
      <c r="L22" s="24"/>
      <c r="M22" s="121"/>
      <c r="N22" s="24"/>
      <c r="O22" s="121"/>
    </row>
    <row r="23" spans="1:15" ht="20.100000000000001" customHeight="1">
      <c r="A23" s="120"/>
      <c r="B23" s="20"/>
      <c r="C23" s="150" t="s">
        <v>451</v>
      </c>
      <c r="D23" s="150" t="s">
        <v>536</v>
      </c>
      <c r="E23" s="121"/>
      <c r="F23" s="24"/>
      <c r="G23" s="121"/>
      <c r="H23" s="24"/>
      <c r="I23" s="121"/>
      <c r="J23" s="24"/>
      <c r="K23" s="121"/>
      <c r="L23" s="24"/>
      <c r="M23" s="121"/>
      <c r="N23" s="24"/>
      <c r="O23" s="121"/>
    </row>
    <row r="24" spans="1:15" ht="20.100000000000001" customHeight="1">
      <c r="A24" s="120"/>
      <c r="B24" s="20"/>
      <c r="C24" s="150" t="s">
        <v>463</v>
      </c>
      <c r="D24" s="150" t="s">
        <v>537</v>
      </c>
      <c r="E24" s="121"/>
      <c r="F24" s="24"/>
      <c r="G24" s="121"/>
      <c r="H24" s="24"/>
      <c r="I24" s="121"/>
      <c r="J24" s="24"/>
      <c r="K24" s="121"/>
      <c r="L24" s="24"/>
      <c r="M24" s="121"/>
      <c r="N24" s="24"/>
      <c r="O24" s="121"/>
    </row>
    <row r="25" spans="1:15" ht="20.100000000000001" customHeight="1" thickBot="1">
      <c r="A25" s="263"/>
      <c r="B25" s="264"/>
      <c r="C25" s="323" t="s">
        <v>507</v>
      </c>
      <c r="D25" s="324" t="s">
        <v>531</v>
      </c>
      <c r="E25" s="327"/>
      <c r="F25" s="283"/>
      <c r="G25" s="267"/>
      <c r="H25" s="283"/>
      <c r="I25" s="267"/>
      <c r="J25" s="283"/>
      <c r="K25" s="267"/>
      <c r="L25" s="283"/>
      <c r="M25" s="267"/>
      <c r="N25" s="283"/>
      <c r="O25" s="267"/>
    </row>
    <row r="26" spans="1:15" ht="20.100000000000001" customHeight="1"/>
    <row r="27" spans="1:15" ht="20.100000000000001" customHeight="1"/>
  </sheetData>
  <mergeCells count="5">
    <mergeCell ref="F5:F6"/>
    <mergeCell ref="H5:H6"/>
    <mergeCell ref="J5:J6"/>
    <mergeCell ref="L5:L6"/>
    <mergeCell ref="N5:N6"/>
  </mergeCells>
  <pageMargins left="0.32" right="0.26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sqref="A1:O22"/>
    </sheetView>
  </sheetViews>
  <sheetFormatPr defaultRowHeight="15"/>
  <cols>
    <col min="1" max="1" width="3.5703125" customWidth="1"/>
    <col min="2" max="2" width="4.85546875" customWidth="1"/>
    <col min="3" max="3" width="3.5703125" customWidth="1"/>
    <col min="4" max="4" width="26.28515625" customWidth="1"/>
    <col min="5" max="5" width="8.140625" customWidth="1"/>
    <col min="7" max="7" width="8.28515625" customWidth="1"/>
    <col min="9" max="9" width="7.85546875" customWidth="1"/>
    <col min="10" max="10" width="9.140625" customWidth="1"/>
    <col min="11" max="11" width="7.5703125" customWidth="1"/>
    <col min="12" max="12" width="8.5703125" customWidth="1"/>
    <col min="13" max="13" width="6.5703125" customWidth="1"/>
    <col min="14" max="14" width="7.42578125" customWidth="1"/>
    <col min="15" max="15" width="8.140625" customWidth="1"/>
  </cols>
  <sheetData>
    <row r="1" spans="1:15">
      <c r="A1" t="s">
        <v>844</v>
      </c>
      <c r="G1">
        <v>18</v>
      </c>
      <c r="M1" t="s">
        <v>847</v>
      </c>
    </row>
    <row r="2" spans="1:15">
      <c r="F2" s="155" t="s">
        <v>515</v>
      </c>
    </row>
    <row r="3" spans="1:15" ht="15.75" thickBot="1"/>
    <row r="4" spans="1:15">
      <c r="A4" s="271"/>
      <c r="B4" s="272"/>
      <c r="C4" s="272"/>
      <c r="D4" s="272"/>
      <c r="E4" s="329"/>
      <c r="F4" s="273" t="s">
        <v>119</v>
      </c>
      <c r="G4" s="315"/>
      <c r="H4" s="316" t="s">
        <v>121</v>
      </c>
      <c r="I4" s="262"/>
      <c r="J4" s="316" t="s">
        <v>123</v>
      </c>
      <c r="K4" s="262"/>
      <c r="L4" s="316" t="s">
        <v>124</v>
      </c>
      <c r="M4" s="262"/>
      <c r="N4" s="316" t="s">
        <v>501</v>
      </c>
      <c r="O4" s="262"/>
    </row>
    <row r="5" spans="1:15">
      <c r="A5" s="275"/>
      <c r="B5" s="9"/>
      <c r="C5" s="9"/>
      <c r="D5" s="9" t="s">
        <v>517</v>
      </c>
      <c r="E5" s="330"/>
      <c r="F5" s="468" t="s">
        <v>17</v>
      </c>
      <c r="G5" s="123" t="s">
        <v>502</v>
      </c>
      <c r="H5" s="468" t="s">
        <v>17</v>
      </c>
      <c r="I5" s="123" t="s">
        <v>502</v>
      </c>
      <c r="J5" s="468" t="s">
        <v>17</v>
      </c>
      <c r="K5" s="123" t="s">
        <v>502</v>
      </c>
      <c r="L5" s="468" t="s">
        <v>17</v>
      </c>
      <c r="M5" s="123" t="s">
        <v>502</v>
      </c>
      <c r="N5" s="468" t="s">
        <v>17</v>
      </c>
      <c r="O5" s="123" t="s">
        <v>502</v>
      </c>
    </row>
    <row r="6" spans="1:15" ht="15.75" thickBot="1">
      <c r="A6" s="275"/>
      <c r="B6" s="9"/>
      <c r="C6" s="9"/>
      <c r="D6" s="9"/>
      <c r="E6" s="330"/>
      <c r="F6" s="489"/>
      <c r="G6" s="50" t="s">
        <v>503</v>
      </c>
      <c r="H6" s="489"/>
      <c r="I6" s="50" t="s">
        <v>503</v>
      </c>
      <c r="J6" s="489"/>
      <c r="K6" s="50" t="s">
        <v>503</v>
      </c>
      <c r="L6" s="489"/>
      <c r="M6" s="50" t="s">
        <v>503</v>
      </c>
      <c r="N6" s="489"/>
      <c r="O6" s="50" t="s">
        <v>503</v>
      </c>
    </row>
    <row r="7" spans="1:15" ht="20.100000000000001" customHeight="1">
      <c r="A7" s="258">
        <v>6</v>
      </c>
      <c r="B7" s="322" t="s">
        <v>538</v>
      </c>
      <c r="C7" s="260"/>
      <c r="D7" s="331"/>
      <c r="E7" s="332"/>
      <c r="F7" s="258"/>
      <c r="G7" s="262"/>
      <c r="H7" s="316"/>
      <c r="I7" s="262"/>
      <c r="J7" s="316"/>
      <c r="K7" s="262"/>
      <c r="L7" s="316"/>
      <c r="M7" s="262"/>
      <c r="N7" s="316"/>
      <c r="O7" s="262"/>
    </row>
    <row r="8" spans="1:15" ht="20.100000000000001" customHeight="1">
      <c r="A8" s="120"/>
      <c r="B8" s="27" t="s">
        <v>136</v>
      </c>
      <c r="C8" s="51" t="s">
        <v>499</v>
      </c>
      <c r="D8" s="52"/>
      <c r="E8" s="359" t="s">
        <v>539</v>
      </c>
      <c r="F8" s="35"/>
      <c r="G8" s="218"/>
      <c r="H8" s="201"/>
      <c r="I8" s="218"/>
      <c r="J8" s="201"/>
      <c r="K8" s="218"/>
      <c r="L8" s="24"/>
      <c r="M8" s="121"/>
      <c r="N8" s="24"/>
      <c r="O8" s="121"/>
    </row>
    <row r="9" spans="1:15" ht="20.100000000000001" customHeight="1">
      <c r="A9" s="120"/>
      <c r="B9" s="20"/>
      <c r="C9" s="27" t="s">
        <v>229</v>
      </c>
      <c r="D9" s="16" t="s">
        <v>540</v>
      </c>
      <c r="E9" s="334"/>
      <c r="F9" s="335"/>
      <c r="G9" s="218"/>
      <c r="H9" s="201"/>
      <c r="I9" s="218"/>
      <c r="J9" s="201"/>
      <c r="K9" s="218"/>
      <c r="L9" s="24"/>
      <c r="M9" s="121"/>
      <c r="N9" s="24"/>
      <c r="O9" s="121"/>
    </row>
    <row r="10" spans="1:15" ht="20.100000000000001" customHeight="1">
      <c r="A10" s="120"/>
      <c r="B10" s="20"/>
      <c r="C10" s="20" t="s">
        <v>198</v>
      </c>
      <c r="D10" s="146" t="s">
        <v>541</v>
      </c>
      <c r="E10" s="336"/>
      <c r="F10" s="213"/>
      <c r="G10" s="218"/>
      <c r="H10" s="201"/>
      <c r="I10" s="218"/>
      <c r="J10" s="201"/>
      <c r="K10" s="218"/>
      <c r="L10" s="24"/>
      <c r="M10" s="121"/>
      <c r="N10" s="24"/>
      <c r="O10" s="121"/>
    </row>
    <row r="11" spans="1:15" ht="20.100000000000001" customHeight="1">
      <c r="A11" s="120"/>
      <c r="B11" s="20"/>
      <c r="C11" s="150" t="s">
        <v>451</v>
      </c>
      <c r="D11" s="149" t="s">
        <v>542</v>
      </c>
      <c r="E11" s="337"/>
      <c r="F11" s="213"/>
      <c r="G11" s="218"/>
      <c r="H11" s="201"/>
      <c r="I11" s="218"/>
      <c r="J11" s="201"/>
      <c r="K11" s="218"/>
      <c r="L11" s="24"/>
      <c r="M11" s="121"/>
      <c r="N11" s="24"/>
      <c r="O11" s="121"/>
    </row>
    <row r="12" spans="1:15" ht="20.100000000000001" customHeight="1">
      <c r="A12" s="120"/>
      <c r="B12" s="20"/>
      <c r="C12" s="150" t="s">
        <v>463</v>
      </c>
      <c r="D12" s="149" t="s">
        <v>543</v>
      </c>
      <c r="E12" s="338">
        <v>14.4</v>
      </c>
      <c r="F12" s="213"/>
      <c r="G12" s="218"/>
      <c r="H12" s="201"/>
      <c r="I12" s="218"/>
      <c r="J12" s="339">
        <v>52</v>
      </c>
      <c r="K12" s="340"/>
      <c r="L12" s="24"/>
      <c r="M12" s="121"/>
      <c r="N12" s="24"/>
      <c r="O12" s="121"/>
    </row>
    <row r="13" spans="1:15" ht="20.100000000000001" customHeight="1">
      <c r="A13" s="120"/>
      <c r="B13" s="20"/>
      <c r="C13" s="150" t="s">
        <v>507</v>
      </c>
      <c r="D13" s="146" t="s">
        <v>544</v>
      </c>
      <c r="E13" s="341">
        <v>210</v>
      </c>
      <c r="F13" s="213"/>
      <c r="G13" s="218"/>
      <c r="H13" s="201"/>
      <c r="I13" s="218"/>
      <c r="J13" s="342" t="s">
        <v>813</v>
      </c>
      <c r="K13" s="218"/>
      <c r="L13" s="24"/>
      <c r="M13" s="121"/>
      <c r="N13" s="24"/>
      <c r="O13" s="121"/>
    </row>
    <row r="14" spans="1:15" ht="20.100000000000001" customHeight="1">
      <c r="A14" s="120"/>
      <c r="B14" s="20" t="s">
        <v>138</v>
      </c>
      <c r="C14" s="51" t="s">
        <v>511</v>
      </c>
      <c r="D14" s="52"/>
      <c r="E14" s="213"/>
      <c r="F14" s="35"/>
      <c r="G14" s="218"/>
      <c r="H14" s="201"/>
      <c r="I14" s="218"/>
      <c r="J14" s="201"/>
      <c r="K14" s="218"/>
      <c r="L14" s="24"/>
      <c r="M14" s="121"/>
      <c r="N14" s="24"/>
      <c r="O14" s="121"/>
    </row>
    <row r="15" spans="1:15" ht="20.100000000000001" customHeight="1">
      <c r="A15" s="120"/>
      <c r="B15" s="20"/>
      <c r="C15" s="27" t="s">
        <v>229</v>
      </c>
      <c r="D15" s="16" t="s">
        <v>540</v>
      </c>
      <c r="E15" s="334"/>
      <c r="F15" s="213"/>
      <c r="G15" s="218"/>
      <c r="H15" s="201"/>
      <c r="I15" s="218"/>
      <c r="J15" s="201"/>
      <c r="K15" s="218"/>
      <c r="L15" s="24"/>
      <c r="M15" s="121"/>
      <c r="N15" s="24"/>
      <c r="O15" s="121"/>
    </row>
    <row r="16" spans="1:15" ht="20.100000000000001" customHeight="1">
      <c r="A16" s="120"/>
      <c r="B16" s="20"/>
      <c r="C16" s="20" t="s">
        <v>198</v>
      </c>
      <c r="D16" s="147" t="s">
        <v>541</v>
      </c>
      <c r="E16" s="343"/>
      <c r="F16" s="213"/>
      <c r="G16" s="218"/>
      <c r="H16" s="201"/>
      <c r="I16" s="218"/>
      <c r="J16" s="201"/>
      <c r="K16" s="218"/>
      <c r="L16" s="24"/>
      <c r="M16" s="121"/>
      <c r="N16" s="24"/>
      <c r="O16" s="121"/>
    </row>
    <row r="17" spans="1:15" ht="20.100000000000001" customHeight="1">
      <c r="A17" s="120"/>
      <c r="B17" s="20"/>
      <c r="C17" s="150" t="s">
        <v>451</v>
      </c>
      <c r="D17" s="149" t="s">
        <v>542</v>
      </c>
      <c r="E17" s="337"/>
      <c r="F17" s="213"/>
      <c r="G17" s="218"/>
      <c r="H17" s="201"/>
      <c r="I17" s="218"/>
      <c r="J17" s="201"/>
      <c r="K17" s="218"/>
      <c r="L17" s="24"/>
      <c r="M17" s="121"/>
      <c r="N17" s="24"/>
      <c r="O17" s="121"/>
    </row>
    <row r="18" spans="1:15" ht="20.100000000000001" customHeight="1">
      <c r="A18" s="120"/>
      <c r="B18" s="20"/>
      <c r="C18" s="150" t="s">
        <v>463</v>
      </c>
      <c r="D18" s="149" t="s">
        <v>543</v>
      </c>
      <c r="E18" s="337"/>
      <c r="F18" s="344">
        <v>79603</v>
      </c>
      <c r="G18" s="218"/>
      <c r="H18" s="201"/>
      <c r="I18" s="218"/>
      <c r="J18" s="345">
        <v>161286</v>
      </c>
      <c r="K18" s="218"/>
      <c r="L18" s="24"/>
      <c r="M18" s="121"/>
      <c r="N18" s="24"/>
      <c r="O18" s="121"/>
    </row>
    <row r="19" spans="1:15" ht="20.100000000000001" customHeight="1" thickBot="1">
      <c r="A19" s="263"/>
      <c r="B19" s="264"/>
      <c r="C19" s="323" t="s">
        <v>507</v>
      </c>
      <c r="D19" s="325" t="s">
        <v>544</v>
      </c>
      <c r="E19" s="346"/>
      <c r="F19" s="347">
        <v>98091</v>
      </c>
      <c r="G19" s="348"/>
      <c r="H19" s="349"/>
      <c r="I19" s="348"/>
      <c r="J19" s="350">
        <v>170690</v>
      </c>
      <c r="K19" s="348"/>
      <c r="L19" s="283"/>
      <c r="M19" s="267"/>
      <c r="N19" s="283"/>
      <c r="O19" s="267"/>
    </row>
  </sheetData>
  <mergeCells count="5">
    <mergeCell ref="F5:F6"/>
    <mergeCell ref="H5:H6"/>
    <mergeCell ref="J5:J6"/>
    <mergeCell ref="L5:L6"/>
    <mergeCell ref="N5:N6"/>
  </mergeCells>
  <pageMargins left="0.52" right="0.28000000000000003" top="0.75" bottom="0.75" header="0.3" footer="0.3"/>
  <pageSetup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M47"/>
  <sheetViews>
    <sheetView topLeftCell="A22" workbookViewId="0">
      <selection sqref="A1:G44"/>
    </sheetView>
  </sheetViews>
  <sheetFormatPr defaultRowHeight="15"/>
  <cols>
    <col min="1" max="1" width="3.85546875" customWidth="1"/>
    <col min="2" max="2" width="3.7109375" customWidth="1"/>
    <col min="3" max="3" width="3" customWidth="1"/>
    <col min="4" max="4" width="42.85546875" customWidth="1"/>
    <col min="5" max="5" width="12.140625" customWidth="1"/>
    <col min="6" max="6" width="13" customWidth="1"/>
    <col min="7" max="7" width="15.140625" customWidth="1"/>
  </cols>
  <sheetData>
    <row r="1" spans="1:8">
      <c r="A1" t="s">
        <v>857</v>
      </c>
      <c r="G1" t="s">
        <v>581</v>
      </c>
    </row>
    <row r="2" spans="1:8">
      <c r="D2" s="155" t="s">
        <v>850</v>
      </c>
    </row>
    <row r="3" spans="1:8">
      <c r="D3" s="155"/>
    </row>
    <row r="4" spans="1:8" ht="20.100000000000001" customHeight="1">
      <c r="A4" s="45"/>
      <c r="B4" s="151">
        <v>1</v>
      </c>
      <c r="C4" s="152" t="s">
        <v>497</v>
      </c>
      <c r="D4" s="151"/>
      <c r="E4" s="45"/>
      <c r="F4" s="151" t="s">
        <v>345</v>
      </c>
      <c r="G4" s="151" t="s">
        <v>546</v>
      </c>
      <c r="H4" s="35"/>
    </row>
    <row r="5" spans="1:8" ht="18.95" customHeight="1">
      <c r="A5" s="20"/>
      <c r="B5" s="20"/>
      <c r="C5" s="20" t="s">
        <v>136</v>
      </c>
      <c r="D5" s="20" t="s">
        <v>545</v>
      </c>
      <c r="E5" s="193"/>
      <c r="F5" s="351">
        <v>2</v>
      </c>
      <c r="G5" s="198">
        <v>60</v>
      </c>
    </row>
    <row r="6" spans="1:8" ht="18.95" customHeight="1">
      <c r="A6" s="20"/>
      <c r="B6" s="20"/>
      <c r="C6" s="20" t="s">
        <v>138</v>
      </c>
      <c r="D6" s="20" t="s">
        <v>500</v>
      </c>
      <c r="E6" s="193"/>
      <c r="F6" s="351">
        <v>1</v>
      </c>
      <c r="G6" s="198">
        <v>20</v>
      </c>
    </row>
    <row r="7" spans="1:8" ht="18.95" customHeight="1">
      <c r="A7" s="20"/>
      <c r="B7" s="20"/>
      <c r="C7" s="20" t="s">
        <v>140</v>
      </c>
      <c r="D7" s="20" t="s">
        <v>505</v>
      </c>
      <c r="E7" s="193"/>
      <c r="F7" s="351">
        <v>3</v>
      </c>
      <c r="G7" s="198">
        <v>90</v>
      </c>
    </row>
    <row r="8" spans="1:8" ht="18.95" customHeight="1">
      <c r="A8" s="20"/>
      <c r="B8" s="20"/>
      <c r="C8" s="20" t="s">
        <v>142</v>
      </c>
      <c r="D8" s="20" t="s">
        <v>506</v>
      </c>
      <c r="E8" s="193"/>
      <c r="F8" s="351">
        <v>3.5</v>
      </c>
      <c r="G8" s="198">
        <v>90</v>
      </c>
    </row>
    <row r="9" spans="1:8" ht="18.95" customHeight="1">
      <c r="A9" s="20"/>
      <c r="B9" s="20"/>
      <c r="C9" s="20" t="s">
        <v>144</v>
      </c>
      <c r="D9" s="20" t="s">
        <v>508</v>
      </c>
      <c r="E9" s="193"/>
      <c r="F9" s="198">
        <v>10</v>
      </c>
      <c r="G9" s="198">
        <v>150</v>
      </c>
    </row>
    <row r="10" spans="1:8" ht="18.95" customHeight="1">
      <c r="A10" s="20"/>
      <c r="B10" s="20"/>
      <c r="C10" s="20" t="s">
        <v>341</v>
      </c>
      <c r="D10" s="150" t="s">
        <v>547</v>
      </c>
      <c r="E10" s="193"/>
      <c r="F10" s="198">
        <v>15</v>
      </c>
      <c r="G10" s="198">
        <v>150</v>
      </c>
    </row>
    <row r="11" spans="1:8" ht="18.95" customHeight="1">
      <c r="A11" s="20"/>
      <c r="B11" s="53">
        <v>2</v>
      </c>
      <c r="C11" s="53" t="s">
        <v>548</v>
      </c>
      <c r="D11" s="53"/>
      <c r="E11" s="193"/>
      <c r="F11" s="352" t="s">
        <v>413</v>
      </c>
      <c r="G11" s="193"/>
    </row>
    <row r="12" spans="1:8" ht="18.95" customHeight="1">
      <c r="A12" s="20"/>
      <c r="B12" s="20"/>
      <c r="C12" s="20" t="s">
        <v>136</v>
      </c>
      <c r="D12" s="20" t="s">
        <v>549</v>
      </c>
      <c r="E12" s="193"/>
      <c r="F12" s="352" t="s">
        <v>814</v>
      </c>
      <c r="G12" s="198">
        <v>300</v>
      </c>
    </row>
    <row r="13" spans="1:8" ht="18.95" customHeight="1">
      <c r="A13" s="20"/>
      <c r="B13" s="20"/>
      <c r="C13" s="20" t="s">
        <v>138</v>
      </c>
      <c r="D13" s="20" t="s">
        <v>551</v>
      </c>
      <c r="E13" s="193"/>
      <c r="F13" s="352" t="s">
        <v>815</v>
      </c>
      <c r="G13" s="198">
        <v>40</v>
      </c>
    </row>
    <row r="14" spans="1:8" ht="18.95" customHeight="1">
      <c r="A14" s="20"/>
      <c r="B14" s="20"/>
      <c r="C14" s="20" t="s">
        <v>140</v>
      </c>
      <c r="D14" s="20" t="s">
        <v>552</v>
      </c>
      <c r="E14" s="193"/>
      <c r="F14" s="352"/>
      <c r="G14" s="193"/>
    </row>
    <row r="15" spans="1:8" ht="18.95" customHeight="1">
      <c r="A15" s="20"/>
      <c r="B15" s="20"/>
      <c r="C15" s="20" t="s">
        <v>142</v>
      </c>
      <c r="D15" s="20" t="s">
        <v>553</v>
      </c>
      <c r="E15" s="193"/>
      <c r="F15" s="352"/>
      <c r="G15" s="193"/>
    </row>
    <row r="16" spans="1:8" ht="18.95" customHeight="1">
      <c r="A16" s="20"/>
      <c r="B16" s="53">
        <v>3</v>
      </c>
      <c r="C16" s="53" t="s">
        <v>512</v>
      </c>
      <c r="D16" s="53"/>
      <c r="E16" s="193"/>
      <c r="F16" s="352" t="s">
        <v>345</v>
      </c>
      <c r="G16" s="193"/>
    </row>
    <row r="17" spans="1:7" ht="18.95" customHeight="1">
      <c r="A17" s="20"/>
      <c r="B17" s="20"/>
      <c r="C17" s="20" t="s">
        <v>136</v>
      </c>
      <c r="D17" s="20" t="s">
        <v>554</v>
      </c>
      <c r="E17" s="193"/>
      <c r="F17" s="351">
        <v>1</v>
      </c>
      <c r="G17" s="351">
        <v>2</v>
      </c>
    </row>
    <row r="18" spans="1:7" ht="18.95" customHeight="1">
      <c r="A18" s="20"/>
      <c r="B18" s="20"/>
      <c r="C18" s="20" t="s">
        <v>138</v>
      </c>
      <c r="D18" s="20" t="s">
        <v>550</v>
      </c>
      <c r="E18" s="193"/>
      <c r="F18" s="351">
        <v>15</v>
      </c>
      <c r="G18" s="351">
        <v>450</v>
      </c>
    </row>
    <row r="19" spans="1:7" ht="18.95" customHeight="1">
      <c r="A19" s="20"/>
      <c r="B19" s="20"/>
      <c r="C19" s="20" t="s">
        <v>140</v>
      </c>
      <c r="D19" s="20" t="s">
        <v>555</v>
      </c>
      <c r="E19" s="193"/>
      <c r="F19" s="351">
        <v>5</v>
      </c>
      <c r="G19" s="351">
        <v>500</v>
      </c>
    </row>
    <row r="20" spans="1:7" ht="18.95" customHeight="1">
      <c r="A20" s="20"/>
      <c r="B20" s="20"/>
      <c r="C20" s="20" t="s">
        <v>142</v>
      </c>
      <c r="D20" s="20" t="s">
        <v>556</v>
      </c>
      <c r="E20" s="193" t="s">
        <v>558</v>
      </c>
      <c r="F20" s="352"/>
      <c r="G20" s="193"/>
    </row>
    <row r="21" spans="1:7" ht="18.95" customHeight="1">
      <c r="A21" s="20"/>
      <c r="B21" s="53">
        <v>4</v>
      </c>
      <c r="C21" s="53" t="s">
        <v>557</v>
      </c>
      <c r="D21" s="53"/>
      <c r="E21" s="193"/>
      <c r="F21" s="352" t="s">
        <v>413</v>
      </c>
      <c r="G21" s="193"/>
    </row>
    <row r="22" spans="1:7" ht="18.95" customHeight="1">
      <c r="A22" s="20"/>
      <c r="B22" s="20"/>
      <c r="C22" s="20" t="s">
        <v>136</v>
      </c>
      <c r="D22" s="20" t="s">
        <v>363</v>
      </c>
      <c r="E22" s="193"/>
      <c r="F22" s="193">
        <v>1000</v>
      </c>
      <c r="G22" s="198">
        <v>60</v>
      </c>
    </row>
    <row r="23" spans="1:7" ht="18.95" customHeight="1">
      <c r="A23" s="20"/>
      <c r="B23" s="20"/>
      <c r="C23" s="20" t="s">
        <v>138</v>
      </c>
      <c r="D23" s="20" t="s">
        <v>559</v>
      </c>
      <c r="E23" s="193"/>
      <c r="F23" s="193">
        <v>100</v>
      </c>
      <c r="G23" s="198">
        <v>10</v>
      </c>
    </row>
    <row r="24" spans="1:7" ht="18.95" customHeight="1">
      <c r="A24" s="20"/>
      <c r="B24" s="20"/>
      <c r="C24" s="20" t="s">
        <v>140</v>
      </c>
      <c r="D24" s="20" t="s">
        <v>536</v>
      </c>
      <c r="E24" s="193"/>
      <c r="F24" s="193">
        <v>26</v>
      </c>
      <c r="G24" s="198">
        <v>4</v>
      </c>
    </row>
    <row r="25" spans="1:7" ht="18.95" customHeight="1">
      <c r="A25" s="20"/>
      <c r="B25" s="20"/>
      <c r="C25" s="20" t="s">
        <v>142</v>
      </c>
      <c r="D25" s="20" t="s">
        <v>560</v>
      </c>
      <c r="E25" s="193"/>
      <c r="F25" s="193" t="s">
        <v>739</v>
      </c>
      <c r="G25" s="193" t="s">
        <v>739</v>
      </c>
    </row>
    <row r="26" spans="1:7" ht="18.95" customHeight="1">
      <c r="A26" s="20"/>
      <c r="B26" s="20"/>
      <c r="C26" s="20" t="s">
        <v>144</v>
      </c>
      <c r="D26" s="20" t="s">
        <v>561</v>
      </c>
      <c r="E26" s="193"/>
      <c r="F26" s="193" t="s">
        <v>739</v>
      </c>
      <c r="G26" s="193" t="s">
        <v>739</v>
      </c>
    </row>
    <row r="27" spans="1:7" ht="18.95" customHeight="1">
      <c r="A27" s="20"/>
      <c r="B27" s="53">
        <v>5</v>
      </c>
      <c r="C27" s="53" t="s">
        <v>562</v>
      </c>
      <c r="D27" s="53"/>
      <c r="E27" s="193"/>
      <c r="F27" s="193" t="s">
        <v>580</v>
      </c>
      <c r="G27" s="193" t="s">
        <v>739</v>
      </c>
    </row>
    <row r="28" spans="1:7" ht="18.95" customHeight="1">
      <c r="A28" s="20"/>
      <c r="B28" s="20"/>
      <c r="C28" s="20" t="s">
        <v>136</v>
      </c>
      <c r="D28" s="20" t="s">
        <v>563</v>
      </c>
      <c r="E28" s="193" t="s">
        <v>564</v>
      </c>
      <c r="F28" s="193"/>
      <c r="G28" s="193"/>
    </row>
    <row r="29" spans="1:7" ht="18.95" customHeight="1">
      <c r="A29" s="20"/>
      <c r="B29" s="20"/>
      <c r="C29" s="20" t="s">
        <v>138</v>
      </c>
      <c r="D29" s="20" t="s">
        <v>565</v>
      </c>
      <c r="E29" s="193" t="s">
        <v>564</v>
      </c>
      <c r="F29" s="193"/>
      <c r="G29" s="193"/>
    </row>
    <row r="30" spans="1:7" ht="18.95" customHeight="1">
      <c r="A30" s="20"/>
      <c r="B30" s="20"/>
      <c r="C30" s="20" t="s">
        <v>140</v>
      </c>
      <c r="D30" s="20" t="s">
        <v>566</v>
      </c>
      <c r="E30" s="193" t="s">
        <v>293</v>
      </c>
      <c r="F30" s="193"/>
      <c r="G30" s="193"/>
    </row>
    <row r="31" spans="1:7" ht="18.95" customHeight="1">
      <c r="A31" s="20"/>
      <c r="B31" s="20"/>
      <c r="C31" s="20" t="s">
        <v>144</v>
      </c>
      <c r="D31" s="20" t="s">
        <v>567</v>
      </c>
      <c r="E31" s="193" t="s">
        <v>558</v>
      </c>
      <c r="F31" s="193"/>
      <c r="G31" s="193"/>
    </row>
    <row r="32" spans="1:7" ht="18.95" customHeight="1">
      <c r="A32" s="20"/>
      <c r="B32" s="20"/>
      <c r="C32" s="20" t="s">
        <v>341</v>
      </c>
      <c r="D32" s="20" t="s">
        <v>568</v>
      </c>
      <c r="E32" s="193" t="s">
        <v>558</v>
      </c>
      <c r="F32" s="193"/>
      <c r="G32" s="193"/>
    </row>
    <row r="33" spans="1:13" ht="18.95" customHeight="1">
      <c r="A33" s="20"/>
      <c r="B33" s="20"/>
      <c r="C33" s="20" t="s">
        <v>423</v>
      </c>
      <c r="D33" s="20" t="s">
        <v>569</v>
      </c>
      <c r="E33" s="193" t="s">
        <v>570</v>
      </c>
      <c r="F33" s="193" t="s">
        <v>826</v>
      </c>
      <c r="G33" s="193"/>
    </row>
    <row r="34" spans="1:13" ht="18.95" customHeight="1">
      <c r="A34" s="20"/>
      <c r="B34" s="53">
        <v>6</v>
      </c>
      <c r="C34" s="53" t="s">
        <v>571</v>
      </c>
      <c r="D34" s="53"/>
      <c r="E34" s="193"/>
      <c r="F34" s="193"/>
      <c r="G34" s="193"/>
    </row>
    <row r="35" spans="1:13" ht="18.95" customHeight="1">
      <c r="A35" s="20"/>
      <c r="B35" s="20"/>
      <c r="C35" s="20" t="s">
        <v>136</v>
      </c>
      <c r="D35" s="20" t="s">
        <v>572</v>
      </c>
      <c r="E35" s="193" t="s">
        <v>293</v>
      </c>
      <c r="F35" s="193"/>
      <c r="G35" s="193"/>
    </row>
    <row r="36" spans="1:13" ht="18.95" customHeight="1">
      <c r="A36" s="20"/>
      <c r="B36" s="20"/>
      <c r="C36" s="20" t="s">
        <v>138</v>
      </c>
      <c r="D36" s="20" t="s">
        <v>573</v>
      </c>
      <c r="E36" s="193" t="s">
        <v>293</v>
      </c>
      <c r="F36" s="193"/>
      <c r="G36" s="193"/>
    </row>
    <row r="37" spans="1:13" ht="18.95" customHeight="1">
      <c r="A37" s="20"/>
      <c r="B37" s="20"/>
      <c r="C37" s="20" t="s">
        <v>140</v>
      </c>
      <c r="D37" s="20" t="s">
        <v>574</v>
      </c>
      <c r="E37" s="193" t="s">
        <v>579</v>
      </c>
      <c r="F37" s="193"/>
      <c r="G37" s="193"/>
    </row>
    <row r="38" spans="1:13" ht="18.95" customHeight="1">
      <c r="A38" s="20"/>
      <c r="B38" s="53">
        <v>7</v>
      </c>
      <c r="C38" s="53" t="s">
        <v>575</v>
      </c>
      <c r="D38" s="53"/>
      <c r="E38" s="193"/>
      <c r="F38" s="193"/>
      <c r="G38" s="193"/>
    </row>
    <row r="39" spans="1:13" ht="18.95" customHeight="1">
      <c r="A39" s="20"/>
      <c r="B39" s="20"/>
      <c r="C39" s="20" t="s">
        <v>136</v>
      </c>
      <c r="D39" s="20" t="s">
        <v>576</v>
      </c>
      <c r="E39" s="193"/>
      <c r="F39" s="193" t="s">
        <v>759</v>
      </c>
      <c r="G39" s="198">
        <v>1</v>
      </c>
    </row>
    <row r="40" spans="1:13" ht="18.95" customHeight="1">
      <c r="A40" s="20"/>
      <c r="B40" s="20"/>
      <c r="C40" s="20"/>
      <c r="D40" s="20" t="s">
        <v>577</v>
      </c>
      <c r="E40" s="193"/>
      <c r="F40" s="193" t="s">
        <v>798</v>
      </c>
      <c r="G40" s="198">
        <v>0.5</v>
      </c>
    </row>
    <row r="41" spans="1:13" ht="18.95" customHeight="1">
      <c r="A41" s="20"/>
      <c r="B41" s="20"/>
      <c r="C41" s="20"/>
      <c r="D41" s="20" t="s">
        <v>578</v>
      </c>
      <c r="E41" s="193"/>
      <c r="F41" s="193" t="s">
        <v>799</v>
      </c>
      <c r="G41" s="198">
        <v>1.5</v>
      </c>
    </row>
    <row r="42" spans="1:13" ht="18.95" customHeight="1">
      <c r="E42" s="353"/>
      <c r="F42" s="360" t="s">
        <v>816</v>
      </c>
      <c r="G42" s="361" t="s">
        <v>973</v>
      </c>
    </row>
    <row r="43" spans="1:13" ht="18.95" customHeight="1"/>
    <row r="44" spans="1:13" ht="18.95" customHeight="1">
      <c r="D44" s="54" t="s">
        <v>323</v>
      </c>
      <c r="E44" s="54"/>
      <c r="F44" s="54" t="s">
        <v>115</v>
      </c>
      <c r="G44" s="54"/>
    </row>
    <row r="45" spans="1:13" ht="18.95" customHeight="1"/>
    <row r="47" spans="1:13">
      <c r="M47" s="54"/>
    </row>
  </sheetData>
  <pageMargins left="0.35" right="0.25" top="0.38" bottom="0.28000000000000003" header="0.21" footer="0.2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39"/>
  <sheetViews>
    <sheetView zoomScale="112" zoomScaleNormal="112" workbookViewId="0">
      <selection sqref="A1:G40"/>
    </sheetView>
  </sheetViews>
  <sheetFormatPr defaultRowHeight="15"/>
  <cols>
    <col min="1" max="1" width="3.7109375" customWidth="1"/>
    <col min="2" max="2" width="3.5703125" customWidth="1"/>
    <col min="3" max="3" width="4.28515625" customWidth="1"/>
    <col min="4" max="4" width="40.5703125" customWidth="1"/>
    <col min="5" max="5" width="7.140625" customWidth="1"/>
    <col min="6" max="6" width="12.42578125" customWidth="1"/>
    <col min="7" max="7" width="13.85546875" customWidth="1"/>
  </cols>
  <sheetData>
    <row r="1" spans="1:7">
      <c r="A1" t="s">
        <v>858</v>
      </c>
      <c r="G1" t="s">
        <v>581</v>
      </c>
    </row>
    <row r="3" spans="1:7">
      <c r="F3" s="380" t="s">
        <v>974</v>
      </c>
      <c r="G3" t="s">
        <v>817</v>
      </c>
    </row>
    <row r="4" spans="1:7">
      <c r="A4" s="75"/>
      <c r="B4" s="75"/>
      <c r="C4" s="75" t="s">
        <v>138</v>
      </c>
      <c r="D4" s="75" t="s">
        <v>582</v>
      </c>
      <c r="E4" s="75"/>
      <c r="F4" s="191" t="s">
        <v>21</v>
      </c>
      <c r="G4" s="191" t="s">
        <v>818</v>
      </c>
    </row>
    <row r="5" spans="1:7">
      <c r="A5" s="75"/>
      <c r="B5" s="75"/>
      <c r="C5" s="75"/>
      <c r="D5" s="75" t="s">
        <v>395</v>
      </c>
      <c r="E5" s="75"/>
      <c r="F5" s="191" t="s">
        <v>739</v>
      </c>
      <c r="G5" s="153" t="s">
        <v>786</v>
      </c>
    </row>
    <row r="6" spans="1:7">
      <c r="A6" s="75"/>
      <c r="B6" s="75"/>
      <c r="C6" s="75"/>
      <c r="D6" s="75" t="s">
        <v>396</v>
      </c>
      <c r="E6" s="75"/>
      <c r="F6" s="191" t="s">
        <v>768</v>
      </c>
      <c r="G6" s="285">
        <v>14</v>
      </c>
    </row>
    <row r="7" spans="1:7">
      <c r="A7" s="75"/>
      <c r="B7" s="75"/>
      <c r="C7" s="75"/>
      <c r="D7" s="75" t="s">
        <v>397</v>
      </c>
      <c r="E7" s="75"/>
      <c r="F7" s="191" t="s">
        <v>792</v>
      </c>
      <c r="G7" s="285">
        <v>8</v>
      </c>
    </row>
    <row r="8" spans="1:7">
      <c r="A8" s="75"/>
      <c r="B8" s="75"/>
      <c r="C8" s="75"/>
      <c r="D8" s="75" t="s">
        <v>398</v>
      </c>
      <c r="E8" s="75"/>
      <c r="F8" s="191" t="s">
        <v>792</v>
      </c>
      <c r="G8" s="285">
        <v>10</v>
      </c>
    </row>
    <row r="9" spans="1:7">
      <c r="A9" s="75"/>
      <c r="B9" s="75"/>
      <c r="C9" s="75"/>
      <c r="D9" s="75" t="s">
        <v>583</v>
      </c>
      <c r="E9" s="75"/>
      <c r="F9" s="191" t="s">
        <v>792</v>
      </c>
      <c r="G9" s="285">
        <v>20</v>
      </c>
    </row>
    <row r="10" spans="1:7">
      <c r="A10" s="75"/>
      <c r="B10" s="75"/>
      <c r="C10" s="75"/>
      <c r="D10" s="75" t="s">
        <v>584</v>
      </c>
      <c r="E10" s="75"/>
      <c r="F10" s="191" t="s">
        <v>792</v>
      </c>
      <c r="G10" s="285">
        <v>40</v>
      </c>
    </row>
    <row r="11" spans="1:7">
      <c r="A11" s="75"/>
      <c r="B11" s="75"/>
      <c r="C11" s="75"/>
      <c r="D11" s="75" t="s">
        <v>585</v>
      </c>
      <c r="E11" s="75"/>
      <c r="F11" s="191" t="s">
        <v>739</v>
      </c>
      <c r="G11" s="285"/>
    </row>
    <row r="12" spans="1:7">
      <c r="A12" s="75"/>
      <c r="B12" s="75"/>
      <c r="C12" s="75"/>
      <c r="D12" s="75" t="s">
        <v>586</v>
      </c>
      <c r="E12" s="75"/>
      <c r="F12" s="191" t="s">
        <v>800</v>
      </c>
      <c r="G12" s="285">
        <v>40</v>
      </c>
    </row>
    <row r="13" spans="1:7">
      <c r="A13" s="75"/>
      <c r="B13" s="75"/>
      <c r="C13" s="153" t="s">
        <v>140</v>
      </c>
      <c r="D13" s="75" t="s">
        <v>587</v>
      </c>
      <c r="E13" s="75"/>
      <c r="F13" s="191" t="s">
        <v>800</v>
      </c>
      <c r="G13" s="285">
        <v>50</v>
      </c>
    </row>
    <row r="14" spans="1:7">
      <c r="A14" s="75"/>
      <c r="B14" s="92">
        <v>8</v>
      </c>
      <c r="C14" s="92" t="s">
        <v>447</v>
      </c>
      <c r="D14" s="92"/>
      <c r="E14" s="75"/>
      <c r="F14" s="191" t="s">
        <v>21</v>
      </c>
      <c r="G14" s="285"/>
    </row>
    <row r="15" spans="1:7">
      <c r="A15" s="75"/>
      <c r="B15" s="75"/>
      <c r="C15" s="153" t="s">
        <v>136</v>
      </c>
      <c r="D15" s="75" t="s">
        <v>588</v>
      </c>
      <c r="E15" s="75"/>
      <c r="F15" s="153" t="s">
        <v>768</v>
      </c>
      <c r="G15" s="285">
        <v>50</v>
      </c>
    </row>
    <row r="16" spans="1:7">
      <c r="A16" s="75"/>
      <c r="B16" s="75"/>
      <c r="C16" s="153" t="s">
        <v>138</v>
      </c>
      <c r="D16" s="75" t="s">
        <v>589</v>
      </c>
      <c r="E16" s="75"/>
      <c r="F16" s="153" t="s">
        <v>792</v>
      </c>
      <c r="G16" s="285">
        <v>50</v>
      </c>
    </row>
    <row r="17" spans="1:7">
      <c r="A17" s="75"/>
      <c r="B17" s="75"/>
      <c r="C17" s="153" t="s">
        <v>140</v>
      </c>
      <c r="D17" s="75" t="s">
        <v>590</v>
      </c>
      <c r="E17" s="75"/>
      <c r="F17" s="153" t="s">
        <v>792</v>
      </c>
      <c r="G17" s="285">
        <v>100</v>
      </c>
    </row>
    <row r="18" spans="1:7">
      <c r="A18" s="75"/>
      <c r="B18" s="75"/>
      <c r="C18" s="153" t="s">
        <v>142</v>
      </c>
      <c r="D18" s="75" t="s">
        <v>591</v>
      </c>
      <c r="E18" s="75"/>
      <c r="F18" s="153" t="s">
        <v>819</v>
      </c>
      <c r="G18" s="285">
        <v>50</v>
      </c>
    </row>
    <row r="19" spans="1:7">
      <c r="A19" s="75"/>
      <c r="B19" s="75"/>
      <c r="C19" s="153" t="s">
        <v>144</v>
      </c>
      <c r="D19" s="75" t="s">
        <v>592</v>
      </c>
      <c r="E19" s="75"/>
      <c r="F19" s="153" t="s">
        <v>792</v>
      </c>
      <c r="G19" s="285">
        <v>50</v>
      </c>
    </row>
    <row r="20" spans="1:7">
      <c r="A20" s="55"/>
      <c r="B20" s="90"/>
      <c r="C20" s="173" t="s">
        <v>341</v>
      </c>
      <c r="D20" s="55" t="s">
        <v>593</v>
      </c>
      <c r="E20" s="75"/>
      <c r="F20" s="153" t="s">
        <v>739</v>
      </c>
      <c r="G20" s="285"/>
    </row>
    <row r="21" spans="1:7">
      <c r="A21" s="87"/>
      <c r="B21" s="85"/>
      <c r="C21" s="175"/>
      <c r="D21" s="87" t="s">
        <v>594</v>
      </c>
      <c r="E21" s="75"/>
      <c r="F21" s="153" t="s">
        <v>739</v>
      </c>
      <c r="G21" s="285"/>
    </row>
    <row r="22" spans="1:7">
      <c r="A22" s="75"/>
      <c r="B22" s="75"/>
      <c r="C22" s="153"/>
      <c r="D22" s="75" t="s">
        <v>595</v>
      </c>
      <c r="E22" s="75"/>
      <c r="F22" s="153"/>
      <c r="G22" s="285"/>
    </row>
    <row r="23" spans="1:7">
      <c r="A23" s="75"/>
      <c r="B23" s="75"/>
      <c r="C23" s="153" t="s">
        <v>423</v>
      </c>
      <c r="D23" s="75" t="s">
        <v>596</v>
      </c>
      <c r="E23" s="75"/>
      <c r="F23" s="153" t="s">
        <v>792</v>
      </c>
      <c r="G23" s="285">
        <v>20</v>
      </c>
    </row>
    <row r="24" spans="1:7">
      <c r="A24" s="75"/>
      <c r="B24" s="75"/>
      <c r="C24" s="153" t="s">
        <v>425</v>
      </c>
      <c r="D24" s="92" t="s">
        <v>597</v>
      </c>
      <c r="E24" s="75"/>
      <c r="F24" s="153"/>
      <c r="G24" s="285"/>
    </row>
    <row r="25" spans="1:7">
      <c r="A25" s="75"/>
      <c r="B25" s="75"/>
      <c r="C25" s="153"/>
      <c r="D25" s="75" t="s">
        <v>598</v>
      </c>
      <c r="E25" s="75"/>
      <c r="F25" s="153" t="s">
        <v>820</v>
      </c>
      <c r="G25" s="285">
        <v>3</v>
      </c>
    </row>
    <row r="26" spans="1:7">
      <c r="A26" s="75"/>
      <c r="B26" s="75"/>
      <c r="C26" s="153"/>
      <c r="D26" s="75" t="s">
        <v>599</v>
      </c>
      <c r="E26" s="75"/>
      <c r="F26" s="153" t="s">
        <v>820</v>
      </c>
      <c r="G26" s="285">
        <v>12</v>
      </c>
    </row>
    <row r="27" spans="1:7">
      <c r="A27" s="75"/>
      <c r="B27" s="75"/>
      <c r="C27" s="153" t="s">
        <v>229</v>
      </c>
      <c r="D27" s="92" t="s">
        <v>600</v>
      </c>
      <c r="E27" s="75"/>
      <c r="F27" s="153"/>
      <c r="G27" s="153"/>
    </row>
    <row r="28" spans="1:7">
      <c r="A28" s="75"/>
      <c r="B28" s="75"/>
      <c r="C28" s="153"/>
      <c r="D28" s="92" t="s">
        <v>464</v>
      </c>
      <c r="E28" s="75"/>
      <c r="F28" s="381" t="s">
        <v>859</v>
      </c>
      <c r="G28" s="382">
        <v>2446</v>
      </c>
    </row>
    <row r="32" spans="1:7">
      <c r="D32" s="54"/>
      <c r="E32" s="54"/>
      <c r="F32" s="54"/>
      <c r="G32" s="54"/>
    </row>
    <row r="39" spans="1:7">
      <c r="A39" s="362"/>
      <c r="C39" s="54" t="s">
        <v>323</v>
      </c>
      <c r="D39" s="54"/>
      <c r="E39" s="54" t="s">
        <v>115</v>
      </c>
      <c r="G39" s="54"/>
    </row>
  </sheetData>
  <pageMargins left="0.56999999999999995" right="0.56000000000000005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41"/>
  <sheetViews>
    <sheetView topLeftCell="A7" zoomScale="124" zoomScaleNormal="124" workbookViewId="0">
      <selection sqref="A1:I38"/>
    </sheetView>
  </sheetViews>
  <sheetFormatPr defaultRowHeight="15"/>
  <cols>
    <col min="1" max="1" width="3.5703125" customWidth="1"/>
    <col min="2" max="2" width="4.140625" customWidth="1"/>
    <col min="3" max="3" width="4.42578125" customWidth="1"/>
    <col min="4" max="4" width="27.5703125" customWidth="1"/>
    <col min="5" max="8" width="9.5703125" bestFit="1" customWidth="1"/>
    <col min="9" max="9" width="11.5703125" customWidth="1"/>
  </cols>
  <sheetData>
    <row r="1" spans="1:9">
      <c r="A1" t="s">
        <v>844</v>
      </c>
      <c r="E1">
        <v>21</v>
      </c>
      <c r="H1" t="s">
        <v>851</v>
      </c>
    </row>
    <row r="3" spans="1:9">
      <c r="A3" s="54"/>
      <c r="B3" s="54"/>
      <c r="C3" s="54"/>
      <c r="D3" s="363" t="s">
        <v>606</v>
      </c>
      <c r="E3" s="54"/>
      <c r="F3" s="54"/>
      <c r="G3" s="54"/>
      <c r="H3" s="54"/>
    </row>
    <row r="4" spans="1:9">
      <c r="A4" s="54"/>
      <c r="B4" s="54"/>
      <c r="C4" s="54"/>
      <c r="D4" s="54"/>
      <c r="E4" s="54"/>
      <c r="F4" s="54"/>
      <c r="G4" s="54"/>
      <c r="H4" s="54"/>
    </row>
    <row r="5" spans="1:9" ht="20.100000000000001" customHeight="1">
      <c r="A5" s="75"/>
      <c r="B5" s="75">
        <v>1</v>
      </c>
      <c r="C5" s="76" t="s">
        <v>601</v>
      </c>
      <c r="D5" s="86"/>
      <c r="E5" s="76"/>
      <c r="F5" s="77"/>
      <c r="G5" s="77"/>
      <c r="H5" s="77"/>
      <c r="I5" s="24"/>
    </row>
    <row r="6" spans="1:9">
      <c r="A6" s="490" t="s">
        <v>612</v>
      </c>
      <c r="B6" s="491"/>
      <c r="C6" s="491"/>
      <c r="D6" s="492"/>
      <c r="E6" s="76"/>
      <c r="F6" s="77"/>
      <c r="G6" s="77" t="s">
        <v>613</v>
      </c>
      <c r="H6" s="77"/>
      <c r="I6" s="24"/>
    </row>
    <row r="7" spans="1:9">
      <c r="A7" s="493"/>
      <c r="B7" s="494"/>
      <c r="C7" s="494"/>
      <c r="D7" s="495"/>
      <c r="E7" s="57" t="s">
        <v>119</v>
      </c>
      <c r="F7" s="57" t="s">
        <v>121</v>
      </c>
      <c r="G7" s="57" t="s">
        <v>123</v>
      </c>
      <c r="H7" s="57" t="s">
        <v>124</v>
      </c>
      <c r="I7" s="57" t="s">
        <v>501</v>
      </c>
    </row>
    <row r="8" spans="1:9">
      <c r="A8" s="496"/>
      <c r="B8" s="497"/>
      <c r="C8" s="497"/>
      <c r="D8" s="498"/>
      <c r="E8" s="76"/>
      <c r="F8" s="333" t="s">
        <v>860</v>
      </c>
      <c r="G8" s="333"/>
      <c r="H8" s="77"/>
      <c r="I8" s="24"/>
    </row>
    <row r="9" spans="1:9">
      <c r="A9" s="75"/>
      <c r="B9" s="75"/>
      <c r="C9" s="75"/>
      <c r="D9" s="92" t="s">
        <v>602</v>
      </c>
      <c r="E9" s="87"/>
      <c r="F9" s="87"/>
      <c r="G9" s="87"/>
      <c r="H9" s="87"/>
      <c r="I9" s="27"/>
    </row>
    <row r="10" spans="1:9" ht="16.5">
      <c r="A10" s="75"/>
      <c r="B10" s="75"/>
      <c r="C10" s="153">
        <v>1</v>
      </c>
      <c r="D10" s="75" t="s">
        <v>603</v>
      </c>
      <c r="E10" s="285">
        <v>850000</v>
      </c>
      <c r="F10" s="285">
        <v>825000</v>
      </c>
      <c r="G10" s="285">
        <v>950000</v>
      </c>
      <c r="H10" s="285">
        <v>970150</v>
      </c>
      <c r="I10" s="198">
        <v>997178</v>
      </c>
    </row>
    <row r="11" spans="1:9" ht="16.5">
      <c r="A11" s="75"/>
      <c r="B11" s="75"/>
      <c r="C11" s="153">
        <v>2</v>
      </c>
      <c r="D11" s="75" t="s">
        <v>604</v>
      </c>
      <c r="E11" s="285">
        <v>1600000</v>
      </c>
      <c r="F11" s="285">
        <v>1399706</v>
      </c>
      <c r="G11" s="285">
        <v>1748733</v>
      </c>
      <c r="H11" s="285">
        <v>2154349</v>
      </c>
      <c r="I11" s="198">
        <v>1823476</v>
      </c>
    </row>
    <row r="12" spans="1:9" ht="18" customHeight="1">
      <c r="A12" s="75"/>
      <c r="B12" s="75"/>
      <c r="C12" s="153"/>
      <c r="D12" s="92" t="s">
        <v>464</v>
      </c>
      <c r="E12" s="285">
        <v>2600000</v>
      </c>
      <c r="F12" s="285">
        <f>SUM(F10:F11)</f>
        <v>2224706</v>
      </c>
      <c r="G12" s="285">
        <f>SUM(G10:G11)</f>
        <v>2698733</v>
      </c>
      <c r="H12" s="285">
        <f>SUM(H10:H11)</f>
        <v>3124499</v>
      </c>
      <c r="I12" s="198">
        <f>SUM(I10:I11)</f>
        <v>2820654</v>
      </c>
    </row>
    <row r="13" spans="1:9">
      <c r="A13" s="75"/>
      <c r="B13" s="75"/>
      <c r="C13" s="153"/>
      <c r="D13" s="92" t="s">
        <v>605</v>
      </c>
      <c r="E13" s="75"/>
      <c r="F13" s="75"/>
      <c r="G13" s="75"/>
      <c r="H13" s="75"/>
      <c r="I13" s="20"/>
    </row>
    <row r="14" spans="1:9">
      <c r="A14" s="75"/>
      <c r="B14" s="75"/>
      <c r="C14" s="153">
        <v>1</v>
      </c>
      <c r="D14" s="75" t="s">
        <v>603</v>
      </c>
      <c r="E14" s="285">
        <v>236200</v>
      </c>
      <c r="F14" s="285">
        <v>205900</v>
      </c>
      <c r="G14" s="285">
        <v>240084</v>
      </c>
      <c r="H14" s="285">
        <v>301000</v>
      </c>
      <c r="I14" s="20"/>
    </row>
    <row r="15" spans="1:9">
      <c r="A15" s="75"/>
      <c r="B15" s="75"/>
      <c r="C15" s="153">
        <v>2</v>
      </c>
      <c r="D15" s="75" t="s">
        <v>604</v>
      </c>
      <c r="E15" s="285">
        <v>200294</v>
      </c>
      <c r="F15" s="285">
        <v>270073</v>
      </c>
      <c r="G15" s="285">
        <v>304300</v>
      </c>
      <c r="H15" s="285">
        <v>700023</v>
      </c>
      <c r="I15" s="20"/>
    </row>
    <row r="16" spans="1:9" ht="18" customHeight="1">
      <c r="A16" s="75"/>
      <c r="B16" s="75"/>
      <c r="C16" s="75"/>
      <c r="D16" s="92" t="s">
        <v>464</v>
      </c>
      <c r="E16" s="285">
        <v>436494</v>
      </c>
      <c r="F16" s="285">
        <v>475973</v>
      </c>
      <c r="G16" s="285">
        <v>544384</v>
      </c>
      <c r="H16" s="285">
        <v>1001023</v>
      </c>
      <c r="I16" s="20"/>
    </row>
    <row r="17" spans="1:10">
      <c r="A17" s="75"/>
      <c r="B17" s="75"/>
      <c r="C17" s="75"/>
      <c r="D17" s="92" t="s">
        <v>607</v>
      </c>
      <c r="E17" s="153"/>
      <c r="F17" s="153"/>
      <c r="G17" s="153"/>
      <c r="H17" s="153"/>
      <c r="I17" s="20"/>
    </row>
    <row r="18" spans="1:10">
      <c r="A18" s="75"/>
      <c r="B18" s="75"/>
      <c r="C18" s="153">
        <v>1</v>
      </c>
      <c r="D18" s="75" t="s">
        <v>603</v>
      </c>
      <c r="E18" s="285">
        <v>563800</v>
      </c>
      <c r="F18" s="285">
        <v>619100</v>
      </c>
      <c r="G18" s="285">
        <v>709916</v>
      </c>
      <c r="H18" s="285">
        <v>669150</v>
      </c>
      <c r="I18" s="189"/>
      <c r="J18" s="354"/>
    </row>
    <row r="19" spans="1:10">
      <c r="A19" s="75"/>
      <c r="B19" s="75"/>
      <c r="C19" s="153">
        <v>2</v>
      </c>
      <c r="D19" s="75" t="s">
        <v>604</v>
      </c>
      <c r="E19" s="285">
        <v>1399700</v>
      </c>
      <c r="F19" s="285">
        <v>1129633</v>
      </c>
      <c r="G19" s="285">
        <v>1444433</v>
      </c>
      <c r="H19" s="285">
        <v>1454326</v>
      </c>
      <c r="I19" s="189"/>
      <c r="J19" s="354"/>
    </row>
    <row r="20" spans="1:10" ht="18" customHeight="1">
      <c r="A20" s="75"/>
      <c r="B20" s="75"/>
      <c r="C20" s="153"/>
      <c r="D20" s="75" t="s">
        <v>464</v>
      </c>
      <c r="E20" s="285">
        <f>SUM(E18:E19)</f>
        <v>1963500</v>
      </c>
      <c r="F20" s="285">
        <f>SUM(F18:F19)</f>
        <v>1748733</v>
      </c>
      <c r="G20" s="285">
        <f>SUM(G18:G19)</f>
        <v>2154349</v>
      </c>
      <c r="H20" s="285">
        <f>SUM(H18:H19)</f>
        <v>2123476</v>
      </c>
      <c r="I20" s="189"/>
      <c r="J20" s="354"/>
    </row>
    <row r="21" spans="1:10">
      <c r="A21" s="75"/>
      <c r="B21" s="75"/>
      <c r="C21" s="75"/>
      <c r="D21" s="92" t="s">
        <v>608</v>
      </c>
      <c r="E21" s="284"/>
      <c r="F21" s="284"/>
      <c r="G21" s="284"/>
      <c r="H21" s="284"/>
      <c r="I21" s="189"/>
      <c r="J21" s="354"/>
    </row>
    <row r="22" spans="1:10">
      <c r="A22" s="75"/>
      <c r="B22" s="75"/>
      <c r="C22" s="153">
        <v>1</v>
      </c>
      <c r="D22" s="75" t="s">
        <v>603</v>
      </c>
      <c r="E22" s="383">
        <v>0.39</v>
      </c>
      <c r="F22" s="383">
        <v>0.25</v>
      </c>
      <c r="G22" s="383">
        <v>0.25</v>
      </c>
      <c r="H22" s="383">
        <v>0.31</v>
      </c>
      <c r="I22" s="384"/>
      <c r="J22" s="354"/>
    </row>
    <row r="23" spans="1:10">
      <c r="A23" s="75"/>
      <c r="B23" s="75"/>
      <c r="C23" s="153">
        <v>2</v>
      </c>
      <c r="D23" s="75" t="s">
        <v>604</v>
      </c>
      <c r="E23" s="383">
        <v>0.15</v>
      </c>
      <c r="F23" s="383">
        <v>0.19</v>
      </c>
      <c r="G23" s="383">
        <v>0.17</v>
      </c>
      <c r="H23" s="383">
        <v>0.33</v>
      </c>
      <c r="I23" s="384"/>
      <c r="J23" s="354"/>
    </row>
    <row r="24" spans="1:10" ht="18" customHeight="1">
      <c r="A24" s="75"/>
      <c r="B24" s="75"/>
      <c r="C24" s="75"/>
      <c r="D24" s="75" t="s">
        <v>464</v>
      </c>
      <c r="E24" s="383">
        <v>0.54</v>
      </c>
      <c r="F24" s="383">
        <f>SUM(F22:F23)</f>
        <v>0.44</v>
      </c>
      <c r="G24" s="383">
        <f>SUM(G22:G23)</f>
        <v>0.42000000000000004</v>
      </c>
      <c r="H24" s="383">
        <f>SUM(H22:H23)</f>
        <v>0.64</v>
      </c>
      <c r="I24" s="385"/>
      <c r="J24" s="354"/>
    </row>
    <row r="25" spans="1:10" ht="18" customHeight="1">
      <c r="A25" s="75"/>
      <c r="B25" s="75"/>
      <c r="C25" s="75"/>
      <c r="D25" s="92" t="s">
        <v>609</v>
      </c>
      <c r="E25" s="153">
        <v>4605</v>
      </c>
      <c r="F25" s="153">
        <v>4885</v>
      </c>
      <c r="G25" s="153">
        <v>5000</v>
      </c>
      <c r="H25" s="153">
        <v>5030</v>
      </c>
      <c r="I25" s="172">
        <v>5135</v>
      </c>
    </row>
    <row r="26" spans="1:10" ht="18" customHeight="1">
      <c r="A26" s="75"/>
      <c r="B26" s="75"/>
      <c r="C26" s="75"/>
      <c r="D26" s="92" t="s">
        <v>610</v>
      </c>
      <c r="E26" s="285">
        <v>133122</v>
      </c>
      <c r="F26" s="285">
        <v>154818</v>
      </c>
      <c r="G26" s="285">
        <v>176424</v>
      </c>
      <c r="H26" s="285">
        <v>198030</v>
      </c>
      <c r="I26" s="384">
        <v>219636</v>
      </c>
    </row>
    <row r="27" spans="1:10" ht="18" customHeight="1">
      <c r="A27" s="75"/>
      <c r="B27" s="75"/>
      <c r="C27" s="75"/>
      <c r="D27" s="92" t="s">
        <v>611</v>
      </c>
      <c r="E27" s="75"/>
      <c r="F27" s="75"/>
      <c r="G27" s="75"/>
      <c r="H27" s="75"/>
      <c r="I27" s="20"/>
    </row>
    <row r="28" spans="1:10">
      <c r="A28" s="54"/>
      <c r="B28" s="54"/>
      <c r="C28" s="54"/>
      <c r="D28" s="54"/>
      <c r="E28" s="54"/>
      <c r="F28" s="54"/>
      <c r="G28" s="54"/>
      <c r="H28" s="54"/>
    </row>
    <row r="29" spans="1:10">
      <c r="A29" s="54"/>
      <c r="B29" s="54"/>
      <c r="H29" s="54"/>
    </row>
    <row r="30" spans="1:10">
      <c r="A30" s="54"/>
      <c r="B30" s="54"/>
      <c r="C30" s="54"/>
      <c r="D30" s="54"/>
      <c r="E30" s="54"/>
      <c r="F30" s="54"/>
      <c r="G30" s="54"/>
      <c r="H30" s="54"/>
    </row>
    <row r="31" spans="1:10">
      <c r="A31" s="54"/>
      <c r="B31" s="54"/>
      <c r="C31" s="54"/>
      <c r="D31" s="54"/>
      <c r="E31" s="54"/>
      <c r="F31" s="54"/>
      <c r="G31" s="54"/>
      <c r="H31" s="54"/>
    </row>
    <row r="32" spans="1:10">
      <c r="A32" s="54"/>
      <c r="B32" s="54"/>
      <c r="C32" s="54"/>
      <c r="D32" s="54"/>
      <c r="E32" s="54"/>
      <c r="F32" s="54"/>
      <c r="G32" s="54"/>
      <c r="H32" s="54"/>
    </row>
    <row r="33" spans="1:8">
      <c r="A33" s="54"/>
      <c r="B33" s="54"/>
      <c r="C33" s="54"/>
      <c r="D33" s="54"/>
      <c r="E33" s="54"/>
      <c r="F33" s="54"/>
      <c r="G33" s="54"/>
      <c r="H33" s="54"/>
    </row>
    <row r="34" spans="1:8">
      <c r="A34" s="54"/>
      <c r="B34" s="54"/>
      <c r="C34" s="54"/>
      <c r="D34" s="54"/>
      <c r="E34" s="54"/>
      <c r="F34" s="54"/>
      <c r="G34" s="54"/>
      <c r="H34" s="54"/>
    </row>
    <row r="35" spans="1:8">
      <c r="A35" s="54"/>
      <c r="B35" s="54"/>
      <c r="C35" s="54"/>
      <c r="D35" s="54"/>
      <c r="E35" s="54"/>
      <c r="F35" s="54"/>
      <c r="G35" s="54"/>
      <c r="H35" s="54"/>
    </row>
    <row r="36" spans="1:8">
      <c r="A36" s="54"/>
      <c r="B36" s="54"/>
      <c r="C36" s="54"/>
      <c r="D36" s="54"/>
      <c r="E36" s="54"/>
      <c r="F36" s="54"/>
      <c r="G36" s="54"/>
      <c r="H36" s="54"/>
    </row>
    <row r="37" spans="1:8">
      <c r="A37" s="54"/>
      <c r="B37" s="54"/>
      <c r="C37" s="54"/>
      <c r="D37" s="54"/>
      <c r="E37" s="54"/>
      <c r="F37" s="54"/>
      <c r="G37" s="54"/>
      <c r="H37" s="54"/>
    </row>
    <row r="38" spans="1:8">
      <c r="A38" s="54"/>
      <c r="B38" s="54"/>
      <c r="C38" s="54"/>
      <c r="D38" s="54" t="s">
        <v>323</v>
      </c>
      <c r="E38" s="54"/>
      <c r="F38" s="54" t="s">
        <v>115</v>
      </c>
      <c r="G38" s="54"/>
      <c r="H38" s="54"/>
    </row>
    <row r="39" spans="1:8">
      <c r="A39" s="54"/>
      <c r="B39" s="54"/>
      <c r="C39" s="54"/>
      <c r="D39" s="54"/>
      <c r="E39" s="54"/>
      <c r="F39" s="54"/>
      <c r="G39" s="54"/>
      <c r="H39" s="54"/>
    </row>
    <row r="40" spans="1:8">
      <c r="A40" s="54"/>
      <c r="B40" s="54"/>
      <c r="C40" s="54"/>
      <c r="D40" s="54"/>
      <c r="E40" s="54"/>
      <c r="F40" s="54"/>
      <c r="G40" s="54"/>
      <c r="H40" s="54"/>
    </row>
    <row r="41" spans="1:8">
      <c r="A41" s="54"/>
      <c r="B41" s="54"/>
      <c r="C41" s="54"/>
      <c r="D41" s="54"/>
      <c r="E41" s="54"/>
      <c r="F41" s="54"/>
      <c r="G41" s="54"/>
      <c r="H41" s="54"/>
    </row>
  </sheetData>
  <mergeCells count="1">
    <mergeCell ref="A6:D8"/>
  </mergeCells>
  <pageMargins left="0.7" right="0.53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46"/>
  <sheetViews>
    <sheetView topLeftCell="A16" workbookViewId="0">
      <selection activeCell="E42" sqref="E42:J43"/>
    </sheetView>
  </sheetViews>
  <sheetFormatPr defaultRowHeight="15"/>
  <cols>
    <col min="1" max="1" width="4.28515625" customWidth="1"/>
    <col min="2" max="2" width="4.85546875" customWidth="1"/>
    <col min="3" max="3" width="4.7109375" customWidth="1"/>
    <col min="4" max="4" width="24.140625" customWidth="1"/>
    <col min="5" max="5" width="9.28515625" customWidth="1"/>
    <col min="6" max="6" width="10" customWidth="1"/>
    <col min="7" max="7" width="8.7109375" customWidth="1"/>
    <col min="8" max="8" width="9.85546875" customWidth="1"/>
    <col min="9" max="9" width="9.7109375" customWidth="1"/>
    <col min="10" max="10" width="13" customWidth="1"/>
  </cols>
  <sheetData>
    <row r="1" spans="1:10">
      <c r="A1" s="364" t="s">
        <v>844</v>
      </c>
      <c r="B1" s="54"/>
      <c r="C1" s="54"/>
      <c r="F1" s="54">
        <v>22</v>
      </c>
      <c r="G1" s="54"/>
      <c r="H1" s="54"/>
      <c r="I1" s="54" t="s">
        <v>852</v>
      </c>
    </row>
    <row r="2" spans="1:10" ht="15.75">
      <c r="A2" s="54"/>
      <c r="B2" s="54"/>
      <c r="C2" s="54"/>
      <c r="E2" s="159" t="s">
        <v>614</v>
      </c>
      <c r="F2" s="54"/>
      <c r="G2" s="54"/>
      <c r="H2" s="54"/>
      <c r="I2" s="54"/>
      <c r="J2" s="54"/>
    </row>
    <row r="3" spans="1:10">
      <c r="A3" s="54"/>
      <c r="B3" s="54"/>
      <c r="C3" s="54"/>
      <c r="D3" s="54"/>
      <c r="E3" s="54"/>
      <c r="F3" s="54"/>
      <c r="G3" s="54"/>
      <c r="H3" s="54"/>
      <c r="I3" s="54"/>
      <c r="J3" s="54"/>
    </row>
    <row r="4" spans="1:10" ht="20.100000000000001" customHeight="1">
      <c r="A4" s="76"/>
      <c r="B4" s="77" t="s">
        <v>615</v>
      </c>
      <c r="C4" s="86"/>
      <c r="D4" s="75" t="s">
        <v>653</v>
      </c>
      <c r="E4" s="75" t="s">
        <v>616</v>
      </c>
      <c r="F4" s="75" t="s">
        <v>119</v>
      </c>
      <c r="G4" s="75" t="s">
        <v>121</v>
      </c>
      <c r="H4" s="75" t="s">
        <v>123</v>
      </c>
      <c r="I4" s="75" t="s">
        <v>124</v>
      </c>
      <c r="J4" s="75" t="s">
        <v>988</v>
      </c>
    </row>
    <row r="5" spans="1:10">
      <c r="A5" s="76"/>
      <c r="B5" s="77"/>
      <c r="C5" s="77"/>
      <c r="D5" s="86"/>
      <c r="E5" s="76"/>
      <c r="F5" s="77"/>
      <c r="G5" s="77" t="s">
        <v>863</v>
      </c>
      <c r="H5" s="77"/>
      <c r="I5" s="77"/>
      <c r="J5" s="86" t="s">
        <v>987</v>
      </c>
    </row>
    <row r="6" spans="1:10" s="155" customFormat="1" ht="20.100000000000001" customHeight="1">
      <c r="A6" s="156" t="s">
        <v>617</v>
      </c>
      <c r="B6" s="93" t="s">
        <v>618</v>
      </c>
      <c r="C6" s="94"/>
      <c r="D6" s="94"/>
      <c r="E6" s="93"/>
      <c r="F6" s="94"/>
      <c r="G6" s="94"/>
      <c r="H6" s="94"/>
      <c r="I6" s="94"/>
      <c r="J6" s="157"/>
    </row>
    <row r="7" spans="1:10">
      <c r="A7" s="87"/>
      <c r="B7" s="93" t="s">
        <v>619</v>
      </c>
      <c r="C7" s="77"/>
      <c r="D7" s="77"/>
      <c r="E7" s="76"/>
      <c r="F7" s="77"/>
      <c r="G7" s="77"/>
      <c r="H7" s="77"/>
      <c r="I7" s="77"/>
      <c r="J7" s="86"/>
    </row>
    <row r="8" spans="1:10">
      <c r="A8" s="75"/>
      <c r="B8" s="158" t="s">
        <v>81</v>
      </c>
      <c r="C8" s="92" t="s">
        <v>620</v>
      </c>
      <c r="D8" s="92"/>
      <c r="E8" s="285">
        <v>1.86</v>
      </c>
      <c r="F8" s="386">
        <v>1.4570000000000001</v>
      </c>
      <c r="G8" s="285" t="s">
        <v>1032</v>
      </c>
      <c r="H8" s="285" t="s">
        <v>1033</v>
      </c>
      <c r="I8" s="386">
        <v>0.14799999999999999</v>
      </c>
      <c r="J8" s="386">
        <v>3.0339999999999998</v>
      </c>
    </row>
    <row r="9" spans="1:10">
      <c r="A9" s="75"/>
      <c r="B9" s="92" t="s">
        <v>93</v>
      </c>
      <c r="C9" s="92" t="s">
        <v>621</v>
      </c>
      <c r="D9" s="92"/>
      <c r="E9" s="75"/>
      <c r="F9" s="75"/>
      <c r="G9" s="75"/>
      <c r="H9" s="75"/>
      <c r="I9" s="75"/>
      <c r="J9" s="75"/>
    </row>
    <row r="10" spans="1:10">
      <c r="A10" s="55"/>
      <c r="B10" s="156" t="s">
        <v>622</v>
      </c>
      <c r="C10" s="156" t="s">
        <v>623</v>
      </c>
      <c r="D10" s="156"/>
      <c r="E10" s="55"/>
      <c r="F10" s="55"/>
      <c r="G10" s="55"/>
      <c r="H10" s="55"/>
      <c r="I10" s="55"/>
      <c r="J10" s="55"/>
    </row>
    <row r="11" spans="1:10" ht="18" customHeight="1">
      <c r="A11" s="287"/>
      <c r="B11" s="75"/>
      <c r="C11" s="75" t="s">
        <v>229</v>
      </c>
      <c r="D11" s="75" t="s">
        <v>601</v>
      </c>
      <c r="E11" s="386">
        <v>3.7690000000000001</v>
      </c>
      <c r="F11" s="386" t="s">
        <v>864</v>
      </c>
      <c r="G11" s="386" t="s">
        <v>865</v>
      </c>
      <c r="H11" s="386" t="s">
        <v>866</v>
      </c>
      <c r="I11" s="386" t="s">
        <v>867</v>
      </c>
      <c r="J11" s="387" t="s">
        <v>868</v>
      </c>
    </row>
    <row r="12" spans="1:10">
      <c r="A12" s="287"/>
      <c r="B12" s="75"/>
      <c r="C12" s="75" t="s">
        <v>198</v>
      </c>
      <c r="D12" s="75" t="s">
        <v>624</v>
      </c>
      <c r="E12" s="153" t="s">
        <v>739</v>
      </c>
      <c r="F12" s="153" t="s">
        <v>739</v>
      </c>
      <c r="G12" s="153" t="s">
        <v>739</v>
      </c>
      <c r="H12" s="153" t="s">
        <v>739</v>
      </c>
      <c r="I12" s="153" t="s">
        <v>739</v>
      </c>
      <c r="J12" s="288" t="s">
        <v>786</v>
      </c>
    </row>
    <row r="13" spans="1:10">
      <c r="A13" s="287"/>
      <c r="B13" s="75"/>
      <c r="C13" s="75" t="s">
        <v>451</v>
      </c>
      <c r="D13" s="75" t="s">
        <v>156</v>
      </c>
      <c r="E13" s="153" t="s">
        <v>739</v>
      </c>
      <c r="F13" s="153" t="s">
        <v>739</v>
      </c>
      <c r="G13" s="153" t="s">
        <v>739</v>
      </c>
      <c r="H13" s="153" t="s">
        <v>739</v>
      </c>
      <c r="I13" s="153" t="s">
        <v>739</v>
      </c>
      <c r="J13" s="288" t="s">
        <v>786</v>
      </c>
    </row>
    <row r="14" spans="1:10">
      <c r="A14" s="287"/>
      <c r="B14" s="75"/>
      <c r="C14" s="75" t="s">
        <v>463</v>
      </c>
      <c r="D14" s="75" t="s">
        <v>625</v>
      </c>
      <c r="E14" s="153" t="s">
        <v>739</v>
      </c>
      <c r="F14" s="153" t="s">
        <v>739</v>
      </c>
      <c r="G14" s="153" t="s">
        <v>739</v>
      </c>
      <c r="H14" s="153" t="s">
        <v>739</v>
      </c>
      <c r="I14" s="153" t="s">
        <v>739</v>
      </c>
      <c r="J14" s="288" t="s">
        <v>786</v>
      </c>
    </row>
    <row r="15" spans="1:10">
      <c r="A15" s="287"/>
      <c r="B15" s="75"/>
      <c r="C15" s="75" t="s">
        <v>507</v>
      </c>
      <c r="D15" s="75" t="s">
        <v>626</v>
      </c>
      <c r="E15" s="153" t="s">
        <v>739</v>
      </c>
      <c r="F15" s="153" t="s">
        <v>739</v>
      </c>
      <c r="G15" s="153" t="s">
        <v>739</v>
      </c>
      <c r="H15" s="153" t="s">
        <v>739</v>
      </c>
      <c r="I15" s="153" t="s">
        <v>739</v>
      </c>
      <c r="J15" s="289">
        <v>3</v>
      </c>
    </row>
    <row r="16" spans="1:10">
      <c r="A16" s="287"/>
      <c r="B16" s="75"/>
      <c r="C16" s="75" t="s">
        <v>509</v>
      </c>
      <c r="D16" s="75" t="s">
        <v>627</v>
      </c>
      <c r="E16" s="153" t="s">
        <v>739</v>
      </c>
      <c r="F16" s="153" t="s">
        <v>739</v>
      </c>
      <c r="G16" s="153" t="s">
        <v>739</v>
      </c>
      <c r="H16" s="153" t="s">
        <v>739</v>
      </c>
      <c r="I16" s="153" t="s">
        <v>739</v>
      </c>
      <c r="J16" s="288" t="s">
        <v>786</v>
      </c>
    </row>
    <row r="17" spans="1:10">
      <c r="A17" s="287"/>
      <c r="B17" s="75"/>
      <c r="C17" s="75" t="s">
        <v>628</v>
      </c>
      <c r="D17" s="75" t="s">
        <v>629</v>
      </c>
      <c r="E17" s="153" t="s">
        <v>739</v>
      </c>
      <c r="F17" s="153" t="s">
        <v>739</v>
      </c>
      <c r="G17" s="153" t="s">
        <v>739</v>
      </c>
      <c r="H17" s="153" t="s">
        <v>739</v>
      </c>
      <c r="I17" s="153" t="s">
        <v>739</v>
      </c>
      <c r="J17" s="288" t="s">
        <v>786</v>
      </c>
    </row>
    <row r="18" spans="1:10">
      <c r="A18" s="287"/>
      <c r="B18" s="75"/>
      <c r="C18" s="75" t="s">
        <v>630</v>
      </c>
      <c r="D18" s="75" t="s">
        <v>203</v>
      </c>
      <c r="E18" s="386">
        <v>0.123</v>
      </c>
      <c r="F18" s="386" t="s">
        <v>869</v>
      </c>
      <c r="G18" s="386" t="s">
        <v>870</v>
      </c>
      <c r="H18" s="386" t="s">
        <v>871</v>
      </c>
      <c r="I18" s="386" t="s">
        <v>872</v>
      </c>
      <c r="J18" s="387" t="s">
        <v>873</v>
      </c>
    </row>
    <row r="19" spans="1:10">
      <c r="A19" s="287"/>
      <c r="B19" s="75"/>
      <c r="C19" s="92" t="s">
        <v>631</v>
      </c>
      <c r="D19" s="93"/>
      <c r="E19" s="502" t="s">
        <v>975</v>
      </c>
      <c r="F19" s="502" t="s">
        <v>977</v>
      </c>
      <c r="G19" s="502" t="s">
        <v>979</v>
      </c>
      <c r="H19" s="502" t="s">
        <v>981</v>
      </c>
      <c r="I19" s="502" t="s">
        <v>983</v>
      </c>
      <c r="J19" s="415" t="s">
        <v>985</v>
      </c>
    </row>
    <row r="20" spans="1:10">
      <c r="A20" s="75"/>
      <c r="B20" s="75">
        <v>2</v>
      </c>
      <c r="C20" s="183" t="s">
        <v>632</v>
      </c>
      <c r="D20" s="183"/>
      <c r="E20" s="388"/>
      <c r="F20" s="389"/>
      <c r="G20" s="389"/>
      <c r="H20" s="389"/>
      <c r="I20" s="389"/>
      <c r="J20" s="416"/>
    </row>
    <row r="21" spans="1:10">
      <c r="A21" s="75"/>
      <c r="B21" s="75"/>
      <c r="C21" s="75" t="s">
        <v>229</v>
      </c>
      <c r="D21" s="75" t="s">
        <v>633</v>
      </c>
      <c r="E21" s="390" t="s">
        <v>874</v>
      </c>
      <c r="F21" s="390" t="s">
        <v>875</v>
      </c>
      <c r="G21" s="390" t="s">
        <v>876</v>
      </c>
      <c r="H21" s="390" t="s">
        <v>877</v>
      </c>
      <c r="I21" s="390" t="s">
        <v>878</v>
      </c>
      <c r="J21" s="390" t="s">
        <v>879</v>
      </c>
    </row>
    <row r="22" spans="1:10">
      <c r="A22" s="75"/>
      <c r="B22" s="75"/>
      <c r="C22" s="75" t="s">
        <v>198</v>
      </c>
      <c r="D22" s="75" t="s">
        <v>634</v>
      </c>
      <c r="E22" s="386" t="s">
        <v>880</v>
      </c>
      <c r="F22" s="386" t="s">
        <v>875</v>
      </c>
      <c r="G22" s="386" t="s">
        <v>881</v>
      </c>
      <c r="H22" s="386" t="s">
        <v>882</v>
      </c>
      <c r="I22" s="386" t="s">
        <v>883</v>
      </c>
      <c r="J22" s="386" t="s">
        <v>884</v>
      </c>
    </row>
    <row r="23" spans="1:10">
      <c r="A23" s="75"/>
      <c r="B23" s="75"/>
      <c r="C23" s="75" t="s">
        <v>451</v>
      </c>
      <c r="D23" s="75" t="s">
        <v>635</v>
      </c>
      <c r="E23" s="386" t="s">
        <v>885</v>
      </c>
      <c r="F23" s="386" t="s">
        <v>886</v>
      </c>
      <c r="G23" s="386"/>
      <c r="H23" s="386" t="s">
        <v>887</v>
      </c>
      <c r="I23" s="386"/>
      <c r="J23" s="386" t="s">
        <v>884</v>
      </c>
    </row>
    <row r="24" spans="1:10">
      <c r="A24" s="75"/>
      <c r="B24" s="75"/>
      <c r="C24" s="75" t="s">
        <v>463</v>
      </c>
      <c r="D24" s="75" t="s">
        <v>636</v>
      </c>
      <c r="E24" s="386"/>
      <c r="F24" s="386"/>
      <c r="G24" s="386"/>
      <c r="H24" s="386"/>
      <c r="I24" s="386"/>
      <c r="J24" s="386"/>
    </row>
    <row r="25" spans="1:10">
      <c r="A25" s="75"/>
      <c r="B25" s="75"/>
      <c r="C25" s="75" t="s">
        <v>507</v>
      </c>
      <c r="D25" s="75" t="s">
        <v>637</v>
      </c>
      <c r="E25" s="386" t="s">
        <v>888</v>
      </c>
      <c r="F25" s="386" t="s">
        <v>882</v>
      </c>
      <c r="G25" s="386" t="s">
        <v>889</v>
      </c>
      <c r="H25" s="386" t="s">
        <v>890</v>
      </c>
      <c r="I25" s="386" t="s">
        <v>891</v>
      </c>
      <c r="J25" s="386" t="s">
        <v>892</v>
      </c>
    </row>
    <row r="26" spans="1:10">
      <c r="A26" s="75"/>
      <c r="B26" s="75"/>
      <c r="C26" s="75" t="s">
        <v>509</v>
      </c>
      <c r="D26" s="75" t="s">
        <v>827</v>
      </c>
      <c r="E26" s="386" t="s">
        <v>893</v>
      </c>
      <c r="F26" s="386" t="s">
        <v>885</v>
      </c>
      <c r="G26" s="386" t="s">
        <v>894</v>
      </c>
      <c r="H26" s="386" t="s">
        <v>895</v>
      </c>
      <c r="I26" s="386" t="s">
        <v>896</v>
      </c>
      <c r="J26" s="386"/>
    </row>
    <row r="27" spans="1:10">
      <c r="A27" s="75"/>
      <c r="B27" s="75"/>
      <c r="C27" s="75" t="s">
        <v>628</v>
      </c>
      <c r="D27" s="75" t="s">
        <v>203</v>
      </c>
      <c r="E27" s="386" t="s">
        <v>897</v>
      </c>
      <c r="F27" s="386" t="s">
        <v>898</v>
      </c>
      <c r="G27" s="386" t="s">
        <v>899</v>
      </c>
      <c r="H27" s="391" t="s">
        <v>900</v>
      </c>
      <c r="I27" s="386" t="s">
        <v>901</v>
      </c>
      <c r="J27" s="386" t="s">
        <v>902</v>
      </c>
    </row>
    <row r="28" spans="1:10">
      <c r="A28" s="75"/>
      <c r="B28" s="75"/>
      <c r="C28" s="92" t="s">
        <v>638</v>
      </c>
      <c r="D28" s="92"/>
      <c r="E28" s="386" t="s">
        <v>941</v>
      </c>
      <c r="F28" s="386" t="s">
        <v>942</v>
      </c>
      <c r="G28" s="386" t="s">
        <v>943</v>
      </c>
      <c r="H28" s="386" t="s">
        <v>944</v>
      </c>
      <c r="I28" s="386" t="s">
        <v>945</v>
      </c>
      <c r="J28" s="386" t="s">
        <v>946</v>
      </c>
    </row>
    <row r="29" spans="1:10">
      <c r="A29" s="75"/>
      <c r="B29" s="75"/>
      <c r="C29" s="93"/>
      <c r="D29" s="157" t="s">
        <v>639</v>
      </c>
      <c r="E29" s="386" t="s">
        <v>976</v>
      </c>
      <c r="F29" s="386" t="s">
        <v>978</v>
      </c>
      <c r="G29" s="386" t="s">
        <v>980</v>
      </c>
      <c r="H29" s="386" t="s">
        <v>982</v>
      </c>
      <c r="I29" s="386" t="s">
        <v>984</v>
      </c>
      <c r="J29" s="386" t="s">
        <v>986</v>
      </c>
    </row>
    <row r="30" spans="1:10">
      <c r="A30" s="92" t="s">
        <v>96</v>
      </c>
      <c r="B30" s="92" t="s">
        <v>640</v>
      </c>
      <c r="C30" s="154"/>
      <c r="D30" s="154"/>
      <c r="E30" s="75"/>
      <c r="F30" s="75"/>
      <c r="G30" s="75"/>
      <c r="H30" s="75"/>
      <c r="I30" s="75"/>
      <c r="J30" s="75"/>
    </row>
    <row r="31" spans="1:10">
      <c r="A31" s="75"/>
      <c r="B31" s="75">
        <v>1</v>
      </c>
      <c r="C31" s="75"/>
      <c r="D31" s="92" t="s">
        <v>641</v>
      </c>
      <c r="E31" s="75"/>
      <c r="F31" s="75"/>
      <c r="G31" s="75"/>
      <c r="H31" s="75"/>
      <c r="I31" s="75"/>
      <c r="J31" s="75"/>
    </row>
    <row r="32" spans="1:10">
      <c r="A32" s="75"/>
      <c r="B32" s="75"/>
      <c r="C32" s="75" t="s">
        <v>229</v>
      </c>
      <c r="D32" s="75" t="s">
        <v>642</v>
      </c>
      <c r="E32" s="153" t="s">
        <v>739</v>
      </c>
      <c r="F32" s="153" t="s">
        <v>739</v>
      </c>
      <c r="G32" s="153" t="s">
        <v>739</v>
      </c>
      <c r="H32" s="285" t="s">
        <v>739</v>
      </c>
      <c r="I32" s="285" t="s">
        <v>739</v>
      </c>
      <c r="J32" s="285" t="s">
        <v>786</v>
      </c>
    </row>
    <row r="33" spans="1:10">
      <c r="A33" s="75"/>
      <c r="B33" s="75"/>
      <c r="C33" s="75" t="s">
        <v>198</v>
      </c>
      <c r="D33" s="75" t="s">
        <v>643</v>
      </c>
      <c r="E33" s="153" t="s">
        <v>739</v>
      </c>
      <c r="F33" s="153" t="s">
        <v>739</v>
      </c>
      <c r="G33" s="285">
        <v>32</v>
      </c>
      <c r="H33" s="386" t="s">
        <v>989</v>
      </c>
      <c r="I33" s="153">
        <v>55.134999999999998</v>
      </c>
      <c r="J33" s="285" t="s">
        <v>993</v>
      </c>
    </row>
    <row r="34" spans="1:10">
      <c r="A34" s="75"/>
      <c r="B34" s="75">
        <v>2</v>
      </c>
      <c r="C34" s="83"/>
      <c r="D34" s="154" t="s">
        <v>644</v>
      </c>
      <c r="E34" s="153"/>
      <c r="F34" s="153"/>
      <c r="G34" s="153"/>
      <c r="H34" s="153"/>
      <c r="I34" s="153"/>
      <c r="J34" s="153"/>
    </row>
    <row r="35" spans="1:10">
      <c r="A35" s="75"/>
      <c r="B35" s="75"/>
      <c r="C35" s="75" t="s">
        <v>229</v>
      </c>
      <c r="D35" s="75" t="s">
        <v>645</v>
      </c>
      <c r="E35" s="153" t="s">
        <v>739</v>
      </c>
      <c r="F35" s="153" t="s">
        <v>739</v>
      </c>
      <c r="G35" s="153" t="s">
        <v>739</v>
      </c>
      <c r="H35" s="153" t="s">
        <v>739</v>
      </c>
      <c r="I35" s="153" t="s">
        <v>739</v>
      </c>
      <c r="J35" s="153" t="s">
        <v>786</v>
      </c>
    </row>
    <row r="36" spans="1:10">
      <c r="A36" s="75"/>
      <c r="B36" s="75"/>
      <c r="C36" s="75" t="s">
        <v>198</v>
      </c>
      <c r="D36" s="75" t="s">
        <v>646</v>
      </c>
      <c r="E36" s="153" t="s">
        <v>739</v>
      </c>
      <c r="F36" s="153" t="s">
        <v>739</v>
      </c>
      <c r="G36" s="153" t="s">
        <v>739</v>
      </c>
      <c r="H36" s="153" t="s">
        <v>739</v>
      </c>
      <c r="I36" s="153" t="s">
        <v>739</v>
      </c>
      <c r="J36" s="153" t="s">
        <v>786</v>
      </c>
    </row>
    <row r="37" spans="1:10">
      <c r="A37" s="75"/>
      <c r="B37" s="75">
        <v>3</v>
      </c>
      <c r="C37" s="76"/>
      <c r="D37" s="157" t="s">
        <v>647</v>
      </c>
      <c r="E37" s="75"/>
      <c r="F37" s="75"/>
      <c r="G37" s="75"/>
      <c r="H37" s="75"/>
      <c r="I37" s="75"/>
      <c r="J37" s="75"/>
    </row>
    <row r="38" spans="1:10">
      <c r="A38" s="75"/>
      <c r="B38" s="75"/>
      <c r="C38" s="75" t="s">
        <v>229</v>
      </c>
      <c r="D38" s="75" t="s">
        <v>648</v>
      </c>
      <c r="E38" s="75"/>
      <c r="F38" s="75"/>
      <c r="G38" s="75"/>
      <c r="H38" s="75"/>
      <c r="I38" s="75"/>
      <c r="J38" s="75"/>
    </row>
    <row r="39" spans="1:10">
      <c r="A39" s="75"/>
      <c r="B39" s="75"/>
      <c r="C39" s="75" t="s">
        <v>198</v>
      </c>
      <c r="D39" s="75" t="s">
        <v>649</v>
      </c>
      <c r="E39" s="75"/>
      <c r="F39" s="75"/>
      <c r="G39" s="75"/>
      <c r="H39" s="75"/>
      <c r="I39" s="75"/>
      <c r="J39" s="75"/>
    </row>
    <row r="40" spans="1:10">
      <c r="A40" s="75"/>
      <c r="B40" s="75"/>
      <c r="C40" s="75" t="s">
        <v>451</v>
      </c>
      <c r="D40" s="75" t="s">
        <v>650</v>
      </c>
      <c r="E40" s="75"/>
      <c r="F40" s="75"/>
      <c r="G40" s="153" t="s">
        <v>786</v>
      </c>
      <c r="H40" s="75"/>
      <c r="I40" s="75"/>
      <c r="J40" s="75"/>
    </row>
    <row r="41" spans="1:10">
      <c r="A41" s="75"/>
      <c r="B41" s="75"/>
      <c r="C41" s="75" t="s">
        <v>463</v>
      </c>
      <c r="D41" s="75" t="s">
        <v>651</v>
      </c>
      <c r="E41" s="75"/>
      <c r="F41" s="75"/>
      <c r="G41" s="75"/>
      <c r="H41" s="75"/>
      <c r="I41" s="75"/>
      <c r="J41" s="75"/>
    </row>
    <row r="42" spans="1:10">
      <c r="A42" s="75"/>
      <c r="B42" s="75"/>
      <c r="C42" s="75" t="s">
        <v>507</v>
      </c>
      <c r="D42" s="75" t="s">
        <v>828</v>
      </c>
      <c r="E42" s="386" t="s">
        <v>884</v>
      </c>
      <c r="F42" s="386" t="s">
        <v>884</v>
      </c>
      <c r="G42" s="386"/>
      <c r="H42" s="386" t="s">
        <v>903</v>
      </c>
      <c r="I42" s="386" t="s">
        <v>904</v>
      </c>
      <c r="J42" s="386" t="s">
        <v>904</v>
      </c>
    </row>
    <row r="43" spans="1:10">
      <c r="A43" s="75"/>
      <c r="B43" s="75"/>
      <c r="C43" s="75"/>
      <c r="D43" s="92" t="s">
        <v>652</v>
      </c>
      <c r="E43" s="386" t="s">
        <v>884</v>
      </c>
      <c r="F43" s="386" t="s">
        <v>884</v>
      </c>
      <c r="G43" s="386" t="s">
        <v>991</v>
      </c>
      <c r="H43" s="386" t="s">
        <v>990</v>
      </c>
      <c r="I43" s="386" t="s">
        <v>992</v>
      </c>
      <c r="J43" s="386" t="s">
        <v>994</v>
      </c>
    </row>
    <row r="44" spans="1:10">
      <c r="J44" s="365"/>
    </row>
    <row r="45" spans="1:10">
      <c r="D45" s="54"/>
      <c r="F45" s="54"/>
    </row>
    <row r="46" spans="1:10">
      <c r="A46" s="54" t="s">
        <v>323</v>
      </c>
      <c r="H46" s="54" t="s">
        <v>115</v>
      </c>
    </row>
  </sheetData>
  <pageMargins left="0.42" right="0.15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49"/>
  <sheetViews>
    <sheetView topLeftCell="A16" workbookViewId="0">
      <selection sqref="A1:J49"/>
    </sheetView>
  </sheetViews>
  <sheetFormatPr defaultRowHeight="15"/>
  <cols>
    <col min="1" max="2" width="3.5703125" customWidth="1"/>
    <col min="3" max="3" width="4.7109375" customWidth="1"/>
    <col min="4" max="4" width="24" customWidth="1"/>
    <col min="5" max="5" width="9.28515625" customWidth="1"/>
    <col min="6" max="6" width="9.42578125" customWidth="1"/>
    <col min="10" max="10" width="10.140625" customWidth="1"/>
  </cols>
  <sheetData>
    <row r="1" spans="1:10" ht="15.75">
      <c r="A1" s="364" t="s">
        <v>844</v>
      </c>
      <c r="B1" s="54"/>
      <c r="C1" s="54"/>
      <c r="E1" s="159">
        <v>23</v>
      </c>
      <c r="F1" s="54"/>
      <c r="G1" s="54"/>
      <c r="H1" s="54"/>
      <c r="I1" s="54" t="s">
        <v>855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 ht="20.100000000000001" customHeight="1">
      <c r="A3" s="76"/>
      <c r="B3" s="77" t="s">
        <v>615</v>
      </c>
      <c r="C3" s="86"/>
      <c r="D3" s="75" t="s">
        <v>653</v>
      </c>
      <c r="E3" s="75" t="s">
        <v>616</v>
      </c>
      <c r="F3" s="75" t="s">
        <v>119</v>
      </c>
      <c r="G3" s="75" t="s">
        <v>121</v>
      </c>
      <c r="H3" s="75" t="s">
        <v>123</v>
      </c>
      <c r="I3" s="75" t="s">
        <v>124</v>
      </c>
      <c r="J3" s="75" t="s">
        <v>501</v>
      </c>
    </row>
    <row r="4" spans="1:10">
      <c r="A4" s="76"/>
      <c r="B4" s="77"/>
      <c r="C4" s="77"/>
      <c r="D4" s="86"/>
      <c r="E4" s="76"/>
      <c r="F4" s="77"/>
      <c r="G4" s="77" t="s">
        <v>905</v>
      </c>
      <c r="H4" s="77"/>
      <c r="I4" s="77"/>
      <c r="J4" s="86"/>
    </row>
    <row r="5" spans="1:10">
      <c r="A5" s="80" t="s">
        <v>654</v>
      </c>
      <c r="B5" s="77"/>
      <c r="C5" s="77"/>
      <c r="D5" s="77"/>
      <c r="E5" s="386">
        <v>12.641</v>
      </c>
      <c r="F5" s="386" t="s">
        <v>995</v>
      </c>
      <c r="G5" s="386" t="s">
        <v>996</v>
      </c>
      <c r="H5" s="386" t="s">
        <v>997</v>
      </c>
      <c r="I5" s="386" t="s">
        <v>998</v>
      </c>
      <c r="J5" s="386" t="s">
        <v>999</v>
      </c>
    </row>
    <row r="6" spans="1:10" s="155" customFormat="1" ht="20.100000000000001" customHeight="1">
      <c r="A6" s="156" t="s">
        <v>617</v>
      </c>
      <c r="B6" s="93" t="s">
        <v>655</v>
      </c>
      <c r="C6" s="94"/>
      <c r="D6" s="94"/>
      <c r="E6" s="420"/>
      <c r="F6" s="421"/>
      <c r="G6" s="421"/>
      <c r="H6" s="421"/>
      <c r="I6" s="421"/>
      <c r="J6" s="422"/>
    </row>
    <row r="7" spans="1:10">
      <c r="A7" s="87"/>
      <c r="B7" s="93" t="s">
        <v>619</v>
      </c>
      <c r="C7" s="77"/>
      <c r="D7" s="77"/>
      <c r="E7" s="396"/>
      <c r="F7" s="394"/>
      <c r="G7" s="394"/>
      <c r="H7" s="394"/>
      <c r="I7" s="394"/>
      <c r="J7" s="395"/>
    </row>
    <row r="8" spans="1:10">
      <c r="A8" s="75"/>
      <c r="B8" s="158" t="s">
        <v>81</v>
      </c>
      <c r="C8" s="92" t="s">
        <v>656</v>
      </c>
      <c r="D8" s="92"/>
      <c r="E8" s="153"/>
      <c r="F8" s="153"/>
      <c r="G8" s="153"/>
      <c r="H8" s="153"/>
      <c r="I8" s="153"/>
      <c r="J8" s="153"/>
    </row>
    <row r="9" spans="1:10">
      <c r="A9" s="75"/>
      <c r="B9" s="75"/>
      <c r="C9" s="75">
        <v>1</v>
      </c>
      <c r="D9" s="75" t="s">
        <v>657</v>
      </c>
      <c r="E9" s="153" t="s">
        <v>739</v>
      </c>
      <c r="F9" s="153" t="s">
        <v>739</v>
      </c>
      <c r="G9" s="153" t="s">
        <v>739</v>
      </c>
      <c r="H9" s="153" t="s">
        <v>739</v>
      </c>
      <c r="I9" s="153" t="s">
        <v>739</v>
      </c>
      <c r="J9" s="153" t="s">
        <v>739</v>
      </c>
    </row>
    <row r="10" spans="1:10">
      <c r="A10" s="75"/>
      <c r="B10" s="75"/>
      <c r="C10" s="75">
        <v>2</v>
      </c>
      <c r="D10" s="75" t="s">
        <v>658</v>
      </c>
      <c r="E10" s="153" t="s">
        <v>739</v>
      </c>
      <c r="F10" s="153" t="s">
        <v>739</v>
      </c>
      <c r="G10" s="153" t="s">
        <v>739</v>
      </c>
      <c r="H10" s="153" t="s">
        <v>739</v>
      </c>
      <c r="I10" s="153" t="s">
        <v>739</v>
      </c>
      <c r="J10" s="153" t="s">
        <v>739</v>
      </c>
    </row>
    <row r="11" spans="1:10">
      <c r="A11" s="75"/>
      <c r="B11" s="75"/>
      <c r="C11" s="75">
        <v>3</v>
      </c>
      <c r="D11" s="75" t="s">
        <v>659</v>
      </c>
      <c r="E11" s="153" t="s">
        <v>739</v>
      </c>
      <c r="F11" s="153" t="s">
        <v>739</v>
      </c>
      <c r="G11" s="153" t="s">
        <v>739</v>
      </c>
      <c r="H11" s="153" t="s">
        <v>739</v>
      </c>
      <c r="I11" s="153" t="s">
        <v>739</v>
      </c>
      <c r="J11" s="153" t="s">
        <v>739</v>
      </c>
    </row>
    <row r="12" spans="1:10">
      <c r="A12" s="75"/>
      <c r="B12" s="75"/>
      <c r="C12" s="75">
        <v>4</v>
      </c>
      <c r="D12" s="75" t="s">
        <v>203</v>
      </c>
      <c r="E12" s="153"/>
      <c r="F12" s="153"/>
      <c r="G12" s="153"/>
      <c r="H12" s="153"/>
      <c r="I12" s="153"/>
      <c r="J12" s="153"/>
    </row>
    <row r="13" spans="1:10">
      <c r="A13" s="75"/>
      <c r="B13" s="75"/>
      <c r="C13" s="92" t="s">
        <v>660</v>
      </c>
      <c r="D13" s="93"/>
      <c r="E13" s="153"/>
      <c r="F13" s="153"/>
      <c r="G13" s="153"/>
      <c r="H13" s="153"/>
      <c r="I13" s="153"/>
      <c r="J13" s="153"/>
    </row>
    <row r="14" spans="1:10">
      <c r="A14" s="75"/>
      <c r="B14" s="75" t="s">
        <v>93</v>
      </c>
      <c r="C14" s="154" t="s">
        <v>670</v>
      </c>
      <c r="D14" s="154"/>
      <c r="E14" s="357"/>
      <c r="F14" s="357"/>
      <c r="G14" s="357"/>
      <c r="H14" s="357"/>
      <c r="I14" s="357"/>
      <c r="J14" s="153"/>
    </row>
    <row r="15" spans="1:10">
      <c r="A15" s="75"/>
      <c r="B15" s="75"/>
      <c r="C15" s="75">
        <v>1</v>
      </c>
      <c r="D15" s="55" t="s">
        <v>661</v>
      </c>
      <c r="E15" s="285">
        <v>7.95</v>
      </c>
      <c r="F15" s="285">
        <v>7.95</v>
      </c>
      <c r="G15" s="153">
        <v>7.95</v>
      </c>
      <c r="H15" s="153">
        <v>7.95</v>
      </c>
      <c r="I15" s="285">
        <v>7.95</v>
      </c>
      <c r="J15" s="423" t="s">
        <v>739</v>
      </c>
    </row>
    <row r="16" spans="1:10">
      <c r="A16" s="75"/>
      <c r="B16" s="75"/>
      <c r="C16" s="76">
        <v>2</v>
      </c>
      <c r="D16" s="55" t="s">
        <v>662</v>
      </c>
      <c r="E16" s="423">
        <v>6.39</v>
      </c>
      <c r="F16" s="424" t="s">
        <v>739</v>
      </c>
      <c r="G16" s="173" t="s">
        <v>1003</v>
      </c>
      <c r="H16" s="173" t="s">
        <v>739</v>
      </c>
      <c r="I16" s="424" t="s">
        <v>739</v>
      </c>
      <c r="J16" s="424" t="s">
        <v>739</v>
      </c>
    </row>
    <row r="17" spans="1:10">
      <c r="A17" s="75"/>
      <c r="B17" s="75"/>
      <c r="C17" s="76"/>
      <c r="D17" s="87" t="s">
        <v>663</v>
      </c>
      <c r="E17" s="196"/>
      <c r="F17" s="175"/>
      <c r="G17" s="425"/>
      <c r="H17" s="175"/>
      <c r="I17" s="175"/>
      <c r="J17" s="175"/>
    </row>
    <row r="18" spans="1:10">
      <c r="A18" s="75"/>
      <c r="B18" s="75"/>
      <c r="C18" s="75">
        <v>3</v>
      </c>
      <c r="D18" s="87" t="s">
        <v>664</v>
      </c>
      <c r="E18" s="390">
        <v>0.82599999999999996</v>
      </c>
      <c r="F18" s="390" t="s">
        <v>906</v>
      </c>
      <c r="G18" s="390" t="s">
        <v>907</v>
      </c>
      <c r="H18" s="390" t="s">
        <v>1000</v>
      </c>
      <c r="I18" s="390" t="s">
        <v>739</v>
      </c>
      <c r="J18" s="390" t="s">
        <v>739</v>
      </c>
    </row>
    <row r="19" spans="1:10">
      <c r="A19" s="75"/>
      <c r="B19" s="75"/>
      <c r="C19" s="75">
        <v>4</v>
      </c>
      <c r="D19" s="75" t="s">
        <v>665</v>
      </c>
      <c r="E19" s="386" t="s">
        <v>739</v>
      </c>
      <c r="F19" s="386" t="s">
        <v>739</v>
      </c>
      <c r="G19" s="386" t="s">
        <v>1002</v>
      </c>
      <c r="H19" s="386" t="s">
        <v>1001</v>
      </c>
      <c r="I19" s="386" t="s">
        <v>739</v>
      </c>
      <c r="J19" s="386" t="s">
        <v>739</v>
      </c>
    </row>
    <row r="20" spans="1:10">
      <c r="A20" s="75"/>
      <c r="B20" s="75"/>
      <c r="C20" s="75">
        <v>5</v>
      </c>
      <c r="D20" s="75" t="s">
        <v>666</v>
      </c>
      <c r="E20" s="153" t="s">
        <v>739</v>
      </c>
      <c r="F20" s="153" t="s">
        <v>739</v>
      </c>
      <c r="G20" s="153" t="s">
        <v>739</v>
      </c>
      <c r="H20" s="153" t="s">
        <v>739</v>
      </c>
      <c r="I20" s="153" t="s">
        <v>739</v>
      </c>
      <c r="J20" s="153" t="s">
        <v>739</v>
      </c>
    </row>
    <row r="21" spans="1:10">
      <c r="A21" s="75"/>
      <c r="B21" s="75"/>
      <c r="C21" s="75">
        <v>6</v>
      </c>
      <c r="D21" s="75" t="s">
        <v>667</v>
      </c>
      <c r="E21" s="153" t="s">
        <v>739</v>
      </c>
      <c r="F21" s="153" t="s">
        <v>739</v>
      </c>
      <c r="G21" s="153" t="s">
        <v>739</v>
      </c>
      <c r="H21" s="153" t="s">
        <v>739</v>
      </c>
      <c r="I21" s="153" t="s">
        <v>739</v>
      </c>
      <c r="J21" s="153" t="s">
        <v>739</v>
      </c>
    </row>
    <row r="22" spans="1:10">
      <c r="A22" s="75"/>
      <c r="B22" s="75"/>
      <c r="C22" s="75">
        <v>7</v>
      </c>
      <c r="D22" s="75" t="s">
        <v>668</v>
      </c>
      <c r="E22" s="153" t="s">
        <v>739</v>
      </c>
      <c r="F22" s="153" t="s">
        <v>739</v>
      </c>
      <c r="G22" s="153" t="s">
        <v>739</v>
      </c>
      <c r="H22" s="153" t="s">
        <v>739</v>
      </c>
      <c r="I22" s="153" t="s">
        <v>739</v>
      </c>
      <c r="J22" s="153" t="s">
        <v>739</v>
      </c>
    </row>
    <row r="23" spans="1:10">
      <c r="A23" s="75"/>
      <c r="B23" s="75"/>
      <c r="C23" s="75">
        <v>8</v>
      </c>
      <c r="D23" s="75" t="s">
        <v>669</v>
      </c>
      <c r="E23" s="153" t="s">
        <v>739</v>
      </c>
      <c r="F23" s="153" t="s">
        <v>739</v>
      </c>
      <c r="G23" s="153" t="s">
        <v>739</v>
      </c>
      <c r="H23" s="153" t="s">
        <v>739</v>
      </c>
      <c r="I23" s="153" t="s">
        <v>739</v>
      </c>
      <c r="J23" s="285"/>
    </row>
    <row r="24" spans="1:10">
      <c r="A24" s="75"/>
      <c r="B24" s="75"/>
      <c r="C24" s="75">
        <v>9</v>
      </c>
      <c r="D24" s="160" t="s">
        <v>203</v>
      </c>
      <c r="E24" s="153"/>
      <c r="F24" s="153"/>
      <c r="G24" s="153"/>
      <c r="H24" s="285"/>
      <c r="I24" s="285"/>
      <c r="J24" s="285"/>
    </row>
    <row r="25" spans="1:10">
      <c r="A25" s="75"/>
      <c r="B25" s="55"/>
      <c r="C25" s="154" t="s">
        <v>670</v>
      </c>
      <c r="D25" s="154"/>
      <c r="E25" s="285">
        <f>SUM(E15:E24)</f>
        <v>15.166</v>
      </c>
      <c r="F25" s="285">
        <v>15.16</v>
      </c>
      <c r="G25" s="285">
        <v>21.45</v>
      </c>
      <c r="H25" s="285">
        <v>39.159999999999997</v>
      </c>
      <c r="I25" s="285">
        <v>7.95</v>
      </c>
      <c r="J25" s="285" t="s">
        <v>739</v>
      </c>
    </row>
    <row r="26" spans="1:10">
      <c r="A26" s="92" t="s">
        <v>96</v>
      </c>
      <c r="B26" s="92" t="s">
        <v>671</v>
      </c>
      <c r="C26" s="92"/>
      <c r="D26" s="92"/>
      <c r="E26" s="75"/>
      <c r="F26" s="75"/>
      <c r="G26" s="75"/>
      <c r="I26" s="75"/>
      <c r="J26" s="75"/>
    </row>
    <row r="27" spans="1:10">
      <c r="A27" s="75"/>
      <c r="B27" s="75"/>
      <c r="C27" s="75">
        <v>1</v>
      </c>
      <c r="D27" s="75" t="s">
        <v>669</v>
      </c>
      <c r="E27" s="75"/>
      <c r="F27" s="75"/>
      <c r="G27" s="75"/>
      <c r="H27" s="75"/>
      <c r="I27" s="75"/>
      <c r="J27" s="75"/>
    </row>
    <row r="28" spans="1:10">
      <c r="A28" s="75"/>
      <c r="B28" s="75"/>
      <c r="C28" s="75">
        <v>2</v>
      </c>
      <c r="D28" s="75" t="s">
        <v>672</v>
      </c>
      <c r="E28" s="75"/>
      <c r="F28" s="75"/>
      <c r="G28" s="75"/>
      <c r="H28" s="75"/>
      <c r="I28" s="75"/>
      <c r="J28" s="75"/>
    </row>
    <row r="29" spans="1:10">
      <c r="A29" s="75"/>
      <c r="B29" s="75"/>
      <c r="C29" s="75">
        <v>3</v>
      </c>
      <c r="D29" s="75" t="s">
        <v>673</v>
      </c>
      <c r="E29" s="75"/>
      <c r="F29" s="75"/>
      <c r="G29" s="153" t="s">
        <v>786</v>
      </c>
      <c r="H29" s="75"/>
      <c r="I29" s="75"/>
      <c r="J29" s="75"/>
    </row>
    <row r="30" spans="1:10">
      <c r="A30" s="75"/>
      <c r="B30" s="75"/>
      <c r="C30" s="75">
        <v>4</v>
      </c>
      <c r="D30" s="75" t="s">
        <v>674</v>
      </c>
      <c r="E30" s="75"/>
      <c r="F30" s="75"/>
      <c r="G30" s="75"/>
      <c r="H30" s="75"/>
      <c r="I30" s="75"/>
      <c r="J30" s="75"/>
    </row>
    <row r="31" spans="1:10">
      <c r="A31" s="75"/>
      <c r="B31" s="75"/>
      <c r="C31" s="75">
        <v>5</v>
      </c>
      <c r="D31" s="75" t="s">
        <v>675</v>
      </c>
      <c r="E31" s="75"/>
      <c r="F31" s="75"/>
      <c r="G31" s="75"/>
      <c r="H31" s="75"/>
      <c r="I31" s="75"/>
      <c r="J31" s="75"/>
    </row>
    <row r="32" spans="1:10">
      <c r="A32" s="75"/>
      <c r="B32" s="75"/>
      <c r="C32" s="76"/>
      <c r="D32" s="86" t="s">
        <v>676</v>
      </c>
      <c r="E32" s="75"/>
      <c r="F32" s="75"/>
      <c r="G32" s="75"/>
      <c r="H32" s="75"/>
      <c r="I32" s="75"/>
      <c r="J32" s="75"/>
    </row>
    <row r="33" spans="1:10">
      <c r="A33" s="75"/>
      <c r="B33" s="55"/>
      <c r="C33" s="80" t="s">
        <v>677</v>
      </c>
      <c r="D33" s="90"/>
      <c r="E33" s="75"/>
      <c r="F33" s="75"/>
      <c r="G33" s="75"/>
      <c r="H33" s="75"/>
      <c r="I33" s="75"/>
      <c r="J33" s="75"/>
    </row>
    <row r="34" spans="1:10">
      <c r="A34" s="75" t="s">
        <v>678</v>
      </c>
      <c r="B34" s="93" t="s">
        <v>679</v>
      </c>
      <c r="C34" s="77"/>
      <c r="D34" s="157"/>
      <c r="E34" s="86"/>
      <c r="F34" s="75"/>
      <c r="G34" s="75"/>
      <c r="H34" s="75"/>
      <c r="I34" s="75"/>
      <c r="J34" s="75"/>
    </row>
    <row r="35" spans="1:10">
      <c r="A35" s="75"/>
      <c r="B35" s="87"/>
      <c r="C35" s="87">
        <v>1</v>
      </c>
      <c r="D35" s="87" t="s">
        <v>680</v>
      </c>
      <c r="E35" s="75"/>
      <c r="F35" s="75"/>
      <c r="G35" s="75"/>
      <c r="H35" s="75"/>
      <c r="I35" s="75"/>
      <c r="J35" s="75"/>
    </row>
    <row r="36" spans="1:10">
      <c r="A36" s="75"/>
      <c r="B36" s="75"/>
      <c r="C36" s="75">
        <v>2</v>
      </c>
      <c r="D36" s="75" t="s">
        <v>681</v>
      </c>
      <c r="E36" s="75"/>
      <c r="F36" s="75"/>
      <c r="G36" s="75"/>
      <c r="H36" s="75"/>
      <c r="I36" s="75"/>
      <c r="J36" s="75"/>
    </row>
    <row r="37" spans="1:10">
      <c r="A37" s="75"/>
      <c r="B37" s="75"/>
      <c r="C37" s="76">
        <v>3</v>
      </c>
      <c r="D37" s="157" t="s">
        <v>682</v>
      </c>
      <c r="E37" s="75"/>
      <c r="F37" s="75"/>
      <c r="G37" s="75" t="s">
        <v>786</v>
      </c>
      <c r="H37" s="75"/>
      <c r="I37" s="75"/>
      <c r="J37" s="75"/>
    </row>
    <row r="38" spans="1:10">
      <c r="A38" s="75"/>
      <c r="B38" s="75"/>
      <c r="C38" s="75">
        <v>4</v>
      </c>
      <c r="D38" s="75" t="s">
        <v>683</v>
      </c>
      <c r="E38" s="75"/>
      <c r="F38" s="75"/>
      <c r="G38" s="75"/>
      <c r="H38" s="75"/>
      <c r="I38" s="75"/>
      <c r="J38" s="75"/>
    </row>
    <row r="39" spans="1:10">
      <c r="A39" s="75"/>
      <c r="B39" s="75"/>
      <c r="C39" s="75">
        <v>5</v>
      </c>
      <c r="D39" s="75" t="s">
        <v>684</v>
      </c>
      <c r="E39" s="75"/>
      <c r="F39" s="75"/>
      <c r="G39" s="75"/>
      <c r="H39" s="75"/>
      <c r="I39" s="75"/>
      <c r="J39" s="75"/>
    </row>
    <row r="40" spans="1:10">
      <c r="A40" s="93"/>
      <c r="B40" s="94"/>
      <c r="C40" s="94" t="s">
        <v>685</v>
      </c>
      <c r="D40" s="157"/>
      <c r="E40" s="75"/>
      <c r="F40" s="75"/>
      <c r="G40" s="75"/>
      <c r="H40" s="75"/>
      <c r="I40" s="75"/>
      <c r="J40" s="75"/>
    </row>
    <row r="41" spans="1:10">
      <c r="A41" s="75" t="s">
        <v>686</v>
      </c>
      <c r="B41" s="75" t="s">
        <v>687</v>
      </c>
      <c r="C41" s="75"/>
      <c r="D41" s="75"/>
      <c r="E41" s="75"/>
      <c r="F41" s="75"/>
      <c r="G41" s="75"/>
      <c r="H41" s="75"/>
      <c r="I41" s="75"/>
      <c r="J41" s="75"/>
    </row>
    <row r="42" spans="1:10">
      <c r="A42" s="75"/>
      <c r="B42" s="75"/>
      <c r="C42" s="75">
        <v>1</v>
      </c>
      <c r="D42" s="75" t="s">
        <v>688</v>
      </c>
      <c r="E42" s="75"/>
      <c r="F42" s="75"/>
      <c r="G42" s="75"/>
      <c r="H42" s="75"/>
      <c r="I42" s="75"/>
      <c r="J42" s="75"/>
    </row>
    <row r="43" spans="1:10">
      <c r="A43" s="75"/>
      <c r="B43" s="75"/>
      <c r="C43" s="75"/>
      <c r="D43" s="75" t="s">
        <v>689</v>
      </c>
      <c r="E43" s="75"/>
      <c r="F43" s="75"/>
      <c r="G43" s="153" t="s">
        <v>739</v>
      </c>
      <c r="H43" s="75"/>
      <c r="I43" s="75"/>
      <c r="J43" s="75"/>
    </row>
    <row r="44" spans="1:10">
      <c r="A44" s="20"/>
      <c r="B44" s="20"/>
      <c r="C44" s="20"/>
      <c r="D44" s="160" t="s">
        <v>690</v>
      </c>
      <c r="E44" s="20"/>
      <c r="F44" s="20"/>
      <c r="G44" s="20"/>
      <c r="H44" s="20"/>
      <c r="I44" s="20"/>
      <c r="J44" s="20"/>
    </row>
    <row r="49" spans="3:8">
      <c r="C49" s="54" t="s">
        <v>323</v>
      </c>
      <c r="D49" s="54"/>
      <c r="F49" s="54"/>
      <c r="H49" s="54" t="s">
        <v>115</v>
      </c>
    </row>
  </sheetData>
  <pageMargins left="0.7" right="0.43" top="0.38" bottom="0.44" header="0.2800000000000000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51"/>
  <sheetViews>
    <sheetView topLeftCell="A13" workbookViewId="0">
      <selection activeCell="L25" sqref="L25"/>
    </sheetView>
  </sheetViews>
  <sheetFormatPr defaultRowHeight="15"/>
  <cols>
    <col min="1" max="1" width="4" customWidth="1"/>
    <col min="2" max="3" width="3.7109375" customWidth="1"/>
    <col min="4" max="4" width="25.42578125" customWidth="1"/>
    <col min="5" max="5" width="11" customWidth="1"/>
    <col min="6" max="6" width="9.42578125" customWidth="1"/>
    <col min="7" max="7" width="9.5703125" customWidth="1"/>
    <col min="8" max="8" width="9.7109375" customWidth="1"/>
    <col min="9" max="9" width="9.85546875" customWidth="1"/>
    <col min="10" max="10" width="11.28515625" customWidth="1"/>
  </cols>
  <sheetData>
    <row r="1" spans="1:10" ht="15.75">
      <c r="A1" s="364" t="s">
        <v>844</v>
      </c>
      <c r="B1" s="54"/>
      <c r="C1" s="54"/>
      <c r="E1" s="159"/>
      <c r="F1" s="54">
        <v>24</v>
      </c>
      <c r="G1" s="54"/>
      <c r="H1" s="54"/>
      <c r="I1" s="54" t="s">
        <v>855</v>
      </c>
      <c r="J1" s="54"/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76"/>
      <c r="B3" s="77" t="s">
        <v>615</v>
      </c>
      <c r="C3" s="86"/>
      <c r="D3" s="75" t="s">
        <v>653</v>
      </c>
      <c r="E3" s="75" t="s">
        <v>616</v>
      </c>
      <c r="F3" s="75" t="s">
        <v>119</v>
      </c>
      <c r="G3" s="75" t="s">
        <v>121</v>
      </c>
      <c r="H3" s="75" t="s">
        <v>123</v>
      </c>
      <c r="I3" s="75" t="s">
        <v>124</v>
      </c>
      <c r="J3" s="75" t="s">
        <v>959</v>
      </c>
    </row>
    <row r="4" spans="1:10">
      <c r="A4" s="76"/>
      <c r="B4" s="77"/>
      <c r="C4" s="77"/>
      <c r="D4" s="86"/>
      <c r="E4" s="76"/>
      <c r="F4" s="77"/>
      <c r="G4" s="77" t="s">
        <v>861</v>
      </c>
      <c r="H4" s="77"/>
      <c r="I4" s="77"/>
      <c r="J4" s="86"/>
    </row>
    <row r="5" spans="1:10">
      <c r="A5" s="75"/>
      <c r="B5" s="75"/>
      <c r="C5" s="75">
        <v>2</v>
      </c>
      <c r="D5" s="75" t="s">
        <v>691</v>
      </c>
      <c r="E5" s="153" t="s">
        <v>739</v>
      </c>
      <c r="F5" s="153" t="s">
        <v>739</v>
      </c>
      <c r="G5" s="153" t="s">
        <v>786</v>
      </c>
      <c r="H5" s="153" t="s">
        <v>739</v>
      </c>
      <c r="I5" s="153" t="s">
        <v>739</v>
      </c>
      <c r="J5" s="153" t="s">
        <v>739</v>
      </c>
    </row>
    <row r="6" spans="1:10">
      <c r="A6" s="92"/>
      <c r="B6" s="92"/>
      <c r="C6" s="92">
        <v>3</v>
      </c>
      <c r="D6" s="75" t="s">
        <v>692</v>
      </c>
      <c r="E6" s="153" t="s">
        <v>739</v>
      </c>
      <c r="F6" s="153" t="s">
        <v>739</v>
      </c>
      <c r="G6" s="153" t="s">
        <v>786</v>
      </c>
      <c r="H6" s="153" t="s">
        <v>739</v>
      </c>
      <c r="I6" s="153" t="s">
        <v>739</v>
      </c>
      <c r="J6" s="153" t="s">
        <v>739</v>
      </c>
    </row>
    <row r="7" spans="1:10">
      <c r="A7" s="75"/>
      <c r="B7" s="92"/>
      <c r="C7" s="75">
        <v>4</v>
      </c>
      <c r="D7" s="75" t="s">
        <v>203</v>
      </c>
      <c r="E7" s="153" t="s">
        <v>739</v>
      </c>
      <c r="F7" s="153" t="s">
        <v>739</v>
      </c>
      <c r="G7" s="153" t="s">
        <v>786</v>
      </c>
      <c r="H7" s="153" t="s">
        <v>739</v>
      </c>
      <c r="I7" s="153" t="s">
        <v>739</v>
      </c>
      <c r="J7" s="153" t="s">
        <v>739</v>
      </c>
    </row>
    <row r="8" spans="1:10">
      <c r="A8" s="75"/>
      <c r="B8" s="92"/>
      <c r="C8" s="92"/>
      <c r="D8" s="92" t="s">
        <v>694</v>
      </c>
      <c r="E8" s="153" t="s">
        <v>739</v>
      </c>
      <c r="F8" s="153" t="s">
        <v>739</v>
      </c>
      <c r="G8" s="153" t="s">
        <v>786</v>
      </c>
      <c r="H8" s="153" t="s">
        <v>739</v>
      </c>
      <c r="I8" s="153" t="s">
        <v>739</v>
      </c>
      <c r="J8" s="153" t="s">
        <v>739</v>
      </c>
    </row>
    <row r="9" spans="1:10">
      <c r="A9" s="92" t="s">
        <v>693</v>
      </c>
      <c r="B9" s="75"/>
      <c r="C9" s="75"/>
      <c r="D9" s="75"/>
      <c r="E9" s="153">
        <v>27.811</v>
      </c>
      <c r="F9" s="153">
        <v>28.655999999999999</v>
      </c>
      <c r="G9" s="153">
        <v>65.168000000000006</v>
      </c>
      <c r="H9" s="153">
        <v>79.007999999999996</v>
      </c>
      <c r="I9" s="153">
        <v>95.655000000000001</v>
      </c>
      <c r="J9" s="153" t="s">
        <v>999</v>
      </c>
    </row>
    <row r="10" spans="1:10" ht="15.75">
      <c r="A10" s="162" t="s">
        <v>695</v>
      </c>
      <c r="B10" s="163"/>
      <c r="C10" s="163"/>
      <c r="D10" s="81"/>
      <c r="E10" s="503"/>
      <c r="F10" s="503"/>
      <c r="G10" s="503"/>
      <c r="H10" s="503"/>
      <c r="I10" s="503"/>
      <c r="J10" s="173"/>
    </row>
    <row r="11" spans="1:10">
      <c r="A11" s="161" t="s">
        <v>617</v>
      </c>
      <c r="B11" s="93" t="s">
        <v>618</v>
      </c>
      <c r="C11" s="94"/>
      <c r="D11" s="94"/>
      <c r="E11" s="450"/>
      <c r="F11" s="450"/>
      <c r="G11" s="450"/>
      <c r="H11" s="450"/>
      <c r="I11" s="450"/>
      <c r="J11" s="451"/>
    </row>
    <row r="12" spans="1:10">
      <c r="A12" s="75"/>
      <c r="B12" s="87" t="s">
        <v>81</v>
      </c>
      <c r="C12" s="87" t="s">
        <v>229</v>
      </c>
      <c r="D12" s="291" t="s">
        <v>696</v>
      </c>
      <c r="E12" s="386" t="s">
        <v>940</v>
      </c>
      <c r="F12" s="504" t="s">
        <v>908</v>
      </c>
      <c r="G12" s="504" t="s">
        <v>909</v>
      </c>
      <c r="H12" s="504">
        <v>23.38</v>
      </c>
      <c r="I12" s="504">
        <v>35.229999999999997</v>
      </c>
      <c r="J12" s="504" t="s">
        <v>958</v>
      </c>
    </row>
    <row r="13" spans="1:10">
      <c r="A13" s="75"/>
      <c r="B13" s="75"/>
      <c r="C13" s="75" t="s">
        <v>198</v>
      </c>
      <c r="D13" s="93" t="s">
        <v>829</v>
      </c>
      <c r="E13" s="504" t="s">
        <v>910</v>
      </c>
      <c r="F13" s="504">
        <v>2.0699999999999998</v>
      </c>
      <c r="G13" s="504">
        <v>2.1789999999999998</v>
      </c>
      <c r="H13" s="386" t="s">
        <v>947</v>
      </c>
      <c r="I13" s="505" t="s">
        <v>878</v>
      </c>
      <c r="J13" s="504" t="s">
        <v>903</v>
      </c>
    </row>
    <row r="14" spans="1:10">
      <c r="A14" s="75"/>
      <c r="B14" s="75"/>
      <c r="C14" s="75" t="s">
        <v>451</v>
      </c>
      <c r="D14" s="93" t="s">
        <v>697</v>
      </c>
      <c r="E14" s="504" t="s">
        <v>911</v>
      </c>
      <c r="F14" s="504" t="s">
        <v>739</v>
      </c>
      <c r="G14" s="504" t="s">
        <v>912</v>
      </c>
      <c r="H14" s="504">
        <v>1.57</v>
      </c>
      <c r="I14" s="504">
        <v>2.39</v>
      </c>
      <c r="J14" s="504" t="s">
        <v>913</v>
      </c>
    </row>
    <row r="15" spans="1:10">
      <c r="A15" s="75"/>
      <c r="B15" s="75"/>
      <c r="C15" s="75"/>
      <c r="D15" s="92" t="s">
        <v>698</v>
      </c>
      <c r="E15" s="390" t="s">
        <v>952</v>
      </c>
      <c r="F15" s="390" t="s">
        <v>955</v>
      </c>
      <c r="G15" s="390" t="s">
        <v>956</v>
      </c>
      <c r="H15" s="390" t="s">
        <v>953</v>
      </c>
      <c r="I15" s="390" t="s">
        <v>957</v>
      </c>
      <c r="J15" s="390" t="s">
        <v>868</v>
      </c>
    </row>
    <row r="16" spans="1:10">
      <c r="A16" s="20"/>
      <c r="B16" s="75" t="s">
        <v>699</v>
      </c>
      <c r="C16" s="92" t="s">
        <v>700</v>
      </c>
      <c r="D16" s="53"/>
      <c r="E16" s="386"/>
      <c r="F16" s="386"/>
      <c r="G16" s="386"/>
      <c r="H16" s="386"/>
      <c r="I16" s="386"/>
      <c r="J16" s="506"/>
    </row>
    <row r="17" spans="1:10">
      <c r="A17" s="20"/>
      <c r="B17" s="20">
        <v>1</v>
      </c>
      <c r="C17" s="92" t="s">
        <v>701</v>
      </c>
      <c r="D17" s="53"/>
      <c r="E17" s="386"/>
      <c r="F17" s="386"/>
      <c r="G17" s="386"/>
      <c r="H17" s="386"/>
      <c r="I17" s="386"/>
      <c r="J17" s="506"/>
    </row>
    <row r="18" spans="1:10">
      <c r="A18" s="20"/>
      <c r="B18" s="20"/>
      <c r="C18" s="75" t="s">
        <v>229</v>
      </c>
      <c r="D18" s="75" t="s">
        <v>702</v>
      </c>
      <c r="E18" s="386" t="s">
        <v>914</v>
      </c>
      <c r="F18" s="386" t="s">
        <v>915</v>
      </c>
      <c r="G18" s="386" t="s">
        <v>916</v>
      </c>
      <c r="H18" s="386" t="s">
        <v>917</v>
      </c>
      <c r="I18" s="386" t="s">
        <v>918</v>
      </c>
      <c r="J18" s="386" t="s">
        <v>884</v>
      </c>
    </row>
    <row r="19" spans="1:10">
      <c r="A19" s="20"/>
      <c r="B19" s="20"/>
      <c r="C19" s="75" t="s">
        <v>198</v>
      </c>
      <c r="D19" s="75" t="s">
        <v>203</v>
      </c>
      <c r="E19" s="386" t="s">
        <v>919</v>
      </c>
      <c r="F19" s="386" t="s">
        <v>920</v>
      </c>
      <c r="G19" s="386" t="s">
        <v>921</v>
      </c>
      <c r="H19" s="386" t="s">
        <v>922</v>
      </c>
      <c r="I19" s="386" t="s">
        <v>923</v>
      </c>
      <c r="J19" s="386" t="s">
        <v>739</v>
      </c>
    </row>
    <row r="20" spans="1:10">
      <c r="A20" s="75"/>
      <c r="B20" s="92">
        <v>2</v>
      </c>
      <c r="C20" s="92" t="s">
        <v>106</v>
      </c>
      <c r="D20" s="92"/>
      <c r="E20" s="386"/>
      <c r="F20" s="386"/>
      <c r="G20" s="386"/>
      <c r="H20" s="386"/>
      <c r="I20" s="386"/>
      <c r="J20" s="386"/>
    </row>
    <row r="21" spans="1:10">
      <c r="A21" s="75"/>
      <c r="B21" s="75"/>
      <c r="C21" s="75" t="s">
        <v>229</v>
      </c>
      <c r="D21" s="75" t="s">
        <v>703</v>
      </c>
      <c r="E21" s="386"/>
      <c r="F21" s="386"/>
      <c r="G21" s="386"/>
      <c r="H21" s="386"/>
      <c r="I21" s="386"/>
      <c r="J21" s="386"/>
    </row>
    <row r="22" spans="1:10">
      <c r="A22" s="75"/>
      <c r="B22" s="75"/>
      <c r="C22" s="75" t="s">
        <v>198</v>
      </c>
      <c r="D22" s="75" t="s">
        <v>704</v>
      </c>
      <c r="E22" s="386"/>
      <c r="F22" s="386"/>
      <c r="G22" s="386"/>
      <c r="H22" s="386"/>
      <c r="I22" s="386"/>
      <c r="J22" s="386"/>
    </row>
    <row r="23" spans="1:10">
      <c r="A23" s="75"/>
      <c r="B23" s="75"/>
      <c r="C23" s="75" t="s">
        <v>451</v>
      </c>
      <c r="D23" s="75" t="s">
        <v>705</v>
      </c>
      <c r="E23" s="153"/>
      <c r="F23" s="153"/>
      <c r="G23" s="153" t="s">
        <v>786</v>
      </c>
      <c r="H23" s="153"/>
      <c r="I23" s="153"/>
      <c r="J23" s="153"/>
    </row>
    <row r="24" spans="1:10">
      <c r="A24" s="75"/>
      <c r="B24" s="75"/>
      <c r="C24" s="75" t="s">
        <v>463</v>
      </c>
      <c r="D24" s="75" t="s">
        <v>203</v>
      </c>
      <c r="E24" s="153"/>
      <c r="F24" s="153"/>
      <c r="G24" s="153"/>
      <c r="H24" s="153"/>
      <c r="I24" s="153"/>
      <c r="J24" s="153"/>
    </row>
    <row r="25" spans="1:10">
      <c r="A25" s="75"/>
      <c r="B25" s="92">
        <v>4</v>
      </c>
      <c r="C25" s="92" t="s">
        <v>706</v>
      </c>
      <c r="D25" s="75"/>
      <c r="E25" s="153"/>
      <c r="F25" s="153"/>
      <c r="G25" s="153"/>
      <c r="H25" s="153"/>
      <c r="I25" s="153"/>
      <c r="J25" s="153"/>
    </row>
    <row r="26" spans="1:10">
      <c r="A26" s="75"/>
      <c r="B26" s="92"/>
      <c r="C26" s="75" t="s">
        <v>229</v>
      </c>
      <c r="D26" s="75" t="s">
        <v>707</v>
      </c>
      <c r="E26" s="386" t="s">
        <v>924</v>
      </c>
      <c r="F26" s="386" t="s">
        <v>925</v>
      </c>
      <c r="G26" s="386" t="s">
        <v>926</v>
      </c>
      <c r="H26" s="386" t="s">
        <v>927</v>
      </c>
      <c r="I26" s="386" t="s">
        <v>928</v>
      </c>
      <c r="J26" s="386" t="s">
        <v>929</v>
      </c>
    </row>
    <row r="27" spans="1:10">
      <c r="A27" s="75"/>
      <c r="B27" s="92"/>
      <c r="C27" s="75" t="s">
        <v>198</v>
      </c>
      <c r="D27" s="75" t="s">
        <v>203</v>
      </c>
      <c r="E27" s="386" t="s">
        <v>930</v>
      </c>
      <c r="F27" s="386" t="s">
        <v>931</v>
      </c>
      <c r="G27" s="386" t="s">
        <v>932</v>
      </c>
      <c r="H27" s="386" t="s">
        <v>933</v>
      </c>
      <c r="I27" s="386" t="s">
        <v>934</v>
      </c>
      <c r="J27" s="386" t="s">
        <v>935</v>
      </c>
    </row>
    <row r="28" spans="1:10">
      <c r="A28" s="75"/>
      <c r="B28" s="92">
        <v>5</v>
      </c>
      <c r="C28" s="92" t="s">
        <v>331</v>
      </c>
      <c r="D28" s="75"/>
      <c r="E28" s="386"/>
      <c r="F28" s="386"/>
      <c r="G28" s="386"/>
      <c r="H28" s="386"/>
      <c r="I28" s="386"/>
      <c r="J28" s="386"/>
    </row>
    <row r="29" spans="1:10">
      <c r="A29" s="75"/>
      <c r="B29" s="92"/>
      <c r="C29" s="75" t="s">
        <v>229</v>
      </c>
      <c r="D29" s="75" t="s">
        <v>708</v>
      </c>
      <c r="E29" s="386" t="s">
        <v>936</v>
      </c>
      <c r="F29" s="386" t="s">
        <v>937</v>
      </c>
      <c r="G29" s="386"/>
      <c r="H29" s="386" t="s">
        <v>938</v>
      </c>
      <c r="I29" s="386" t="s">
        <v>948</v>
      </c>
      <c r="J29" s="386"/>
    </row>
    <row r="30" spans="1:10">
      <c r="A30" s="20"/>
      <c r="B30" s="53"/>
      <c r="C30" s="75" t="s">
        <v>198</v>
      </c>
      <c r="D30" s="75" t="s">
        <v>203</v>
      </c>
      <c r="E30" s="392"/>
      <c r="F30" s="392"/>
      <c r="G30" s="392"/>
      <c r="H30" s="392"/>
      <c r="I30" s="392"/>
      <c r="J30" s="392"/>
    </row>
    <row r="31" spans="1:10">
      <c r="A31" s="20"/>
      <c r="B31" s="53">
        <v>6</v>
      </c>
      <c r="C31" s="92" t="s">
        <v>512</v>
      </c>
      <c r="D31" s="53"/>
      <c r="E31" s="392"/>
      <c r="F31" s="392"/>
      <c r="G31" s="392"/>
      <c r="H31" s="392"/>
      <c r="I31" s="392"/>
      <c r="J31" s="392"/>
    </row>
    <row r="32" spans="1:10">
      <c r="A32" s="20"/>
      <c r="B32" s="53"/>
      <c r="C32" s="75" t="s">
        <v>709</v>
      </c>
      <c r="D32" s="20"/>
      <c r="E32" s="386"/>
      <c r="F32" s="386"/>
      <c r="G32" s="386"/>
      <c r="H32" s="386" t="s">
        <v>939</v>
      </c>
      <c r="I32" s="386" t="s">
        <v>949</v>
      </c>
      <c r="J32" s="386"/>
    </row>
    <row r="33" spans="1:10">
      <c r="A33" s="20"/>
      <c r="B33" s="53"/>
      <c r="C33" s="75" t="s">
        <v>203</v>
      </c>
      <c r="D33" s="20"/>
      <c r="E33" s="506"/>
      <c r="F33" s="506"/>
      <c r="G33" s="506"/>
      <c r="H33" s="506"/>
      <c r="I33" s="386"/>
      <c r="J33" s="386"/>
    </row>
    <row r="34" spans="1:10">
      <c r="A34" s="20"/>
      <c r="B34" s="53">
        <v>7</v>
      </c>
      <c r="C34" s="92" t="s">
        <v>557</v>
      </c>
      <c r="D34" s="20"/>
      <c r="E34" s="507"/>
      <c r="F34" s="507"/>
      <c r="G34" s="507"/>
      <c r="H34" s="507"/>
      <c r="I34" s="507"/>
      <c r="J34" s="386"/>
    </row>
    <row r="35" spans="1:10">
      <c r="A35" s="20"/>
      <c r="B35" s="53"/>
      <c r="C35" s="75" t="s">
        <v>229</v>
      </c>
      <c r="D35" s="20" t="s">
        <v>710</v>
      </c>
      <c r="E35" s="506"/>
      <c r="F35" s="506"/>
      <c r="G35" s="506"/>
      <c r="H35" s="506"/>
      <c r="I35" s="506"/>
      <c r="J35" s="506"/>
    </row>
    <row r="36" spans="1:10">
      <c r="A36" s="20"/>
      <c r="B36" s="53"/>
      <c r="C36" s="75" t="s">
        <v>198</v>
      </c>
      <c r="D36" s="20" t="s">
        <v>711</v>
      </c>
      <c r="E36" s="172"/>
      <c r="F36" s="172"/>
      <c r="G36" s="172"/>
      <c r="H36" s="172"/>
      <c r="I36" s="172"/>
      <c r="J36" s="172"/>
    </row>
    <row r="37" spans="1:10">
      <c r="A37" s="20"/>
      <c r="B37" s="53"/>
      <c r="C37" s="75" t="s">
        <v>451</v>
      </c>
      <c r="D37" s="20" t="s">
        <v>203</v>
      </c>
      <c r="E37" s="172"/>
      <c r="F37" s="172"/>
      <c r="G37" s="172" t="s">
        <v>786</v>
      </c>
      <c r="H37" s="172"/>
      <c r="I37" s="172"/>
      <c r="J37" s="172"/>
    </row>
    <row r="38" spans="1:10">
      <c r="A38" s="20"/>
      <c r="B38" s="53">
        <v>8</v>
      </c>
      <c r="C38" s="92" t="s">
        <v>712</v>
      </c>
      <c r="D38" s="20"/>
      <c r="E38" s="172" t="s">
        <v>739</v>
      </c>
      <c r="F38" s="172" t="s">
        <v>739</v>
      </c>
      <c r="G38" s="172">
        <v>5.47</v>
      </c>
      <c r="H38" s="172" t="s">
        <v>739</v>
      </c>
      <c r="I38" s="172" t="s">
        <v>739</v>
      </c>
      <c r="J38" s="285"/>
    </row>
    <row r="39" spans="1:10">
      <c r="A39" s="20"/>
      <c r="B39" s="53">
        <v>9</v>
      </c>
      <c r="C39" s="92" t="s">
        <v>713</v>
      </c>
      <c r="D39" s="20"/>
      <c r="E39" s="172"/>
      <c r="F39" s="172"/>
      <c r="G39" s="172"/>
      <c r="H39" s="172"/>
      <c r="I39" s="172"/>
      <c r="J39" s="153"/>
    </row>
    <row r="40" spans="1:10">
      <c r="A40" s="20"/>
      <c r="B40" s="53"/>
      <c r="C40" s="75" t="s">
        <v>229</v>
      </c>
      <c r="D40" s="75" t="s">
        <v>446</v>
      </c>
      <c r="E40" s="172"/>
      <c r="F40" s="172"/>
      <c r="G40" s="172">
        <v>18.53</v>
      </c>
      <c r="H40" s="172"/>
      <c r="I40" s="384"/>
      <c r="J40" s="285"/>
    </row>
    <row r="41" spans="1:10">
      <c r="A41" s="20"/>
      <c r="B41" s="20"/>
      <c r="C41" s="75" t="s">
        <v>198</v>
      </c>
      <c r="D41" s="75" t="s">
        <v>714</v>
      </c>
      <c r="E41" s="172" t="s">
        <v>739</v>
      </c>
      <c r="F41" s="172" t="s">
        <v>739</v>
      </c>
      <c r="G41" s="172" t="s">
        <v>786</v>
      </c>
      <c r="H41" s="172" t="s">
        <v>739</v>
      </c>
      <c r="I41" s="172" t="s">
        <v>739</v>
      </c>
      <c r="J41" s="285"/>
    </row>
    <row r="42" spans="1:10">
      <c r="E42" s="367"/>
      <c r="F42" s="367"/>
      <c r="G42" s="367"/>
      <c r="H42" s="367"/>
      <c r="I42" s="367"/>
      <c r="J42" s="367"/>
    </row>
    <row r="43" spans="1:10">
      <c r="E43" s="367"/>
      <c r="F43" s="367"/>
      <c r="G43" s="367"/>
      <c r="H43" s="367"/>
      <c r="I43" s="367"/>
      <c r="J43" s="367"/>
    </row>
    <row r="44" spans="1:10">
      <c r="D44" s="54" t="s">
        <v>323</v>
      </c>
      <c r="E44" s="368"/>
      <c r="F44" s="368" t="s">
        <v>115</v>
      </c>
      <c r="G44" s="368"/>
      <c r="H44" s="367"/>
      <c r="I44" s="367"/>
      <c r="J44" s="367"/>
    </row>
    <row r="47" spans="1:10">
      <c r="J47" s="354"/>
    </row>
    <row r="51" spans="5:9">
      <c r="E51" s="354"/>
      <c r="F51" s="354"/>
      <c r="G51" s="354"/>
      <c r="H51" s="354"/>
      <c r="I51" s="354"/>
    </row>
  </sheetData>
  <pageMargins left="0.4" right="0.21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Z49"/>
  <sheetViews>
    <sheetView topLeftCell="A16" workbookViewId="0">
      <selection sqref="A1:J48"/>
    </sheetView>
  </sheetViews>
  <sheetFormatPr defaultRowHeight="15"/>
  <cols>
    <col min="1" max="1" width="4" customWidth="1"/>
    <col min="2" max="2" width="3.7109375" customWidth="1"/>
    <col min="3" max="3" width="4.42578125" customWidth="1"/>
    <col min="4" max="4" width="26.42578125" customWidth="1"/>
    <col min="5" max="5" width="9.5703125" customWidth="1"/>
    <col min="6" max="6" width="9.140625" customWidth="1"/>
    <col min="7" max="7" width="9.42578125" customWidth="1"/>
    <col min="8" max="8" width="9.5703125" customWidth="1"/>
    <col min="9" max="9" width="11" customWidth="1"/>
    <col min="10" max="10" width="10.42578125" customWidth="1"/>
  </cols>
  <sheetData>
    <row r="1" spans="1:26">
      <c r="A1" s="364" t="s">
        <v>844</v>
      </c>
      <c r="B1" s="368"/>
      <c r="C1" s="368"/>
      <c r="D1" s="368"/>
      <c r="E1" s="367"/>
      <c r="F1">
        <v>25</v>
      </c>
      <c r="I1" t="s">
        <v>807</v>
      </c>
    </row>
    <row r="2" spans="1:26" ht="15.75" thickBot="1"/>
    <row r="3" spans="1:26">
      <c r="A3" s="303"/>
      <c r="B3" s="304" t="s">
        <v>615</v>
      </c>
      <c r="C3" s="305"/>
      <c r="D3" s="286" t="s">
        <v>653</v>
      </c>
      <c r="E3" s="426" t="s">
        <v>616</v>
      </c>
      <c r="F3" s="426" t="s">
        <v>119</v>
      </c>
      <c r="G3" s="426" t="s">
        <v>121</v>
      </c>
      <c r="H3" s="426" t="s">
        <v>123</v>
      </c>
      <c r="I3" s="426" t="s">
        <v>124</v>
      </c>
      <c r="J3" s="427" t="s">
        <v>501</v>
      </c>
    </row>
    <row r="4" spans="1:26">
      <c r="A4" s="306"/>
      <c r="B4" s="77"/>
      <c r="C4" s="77"/>
      <c r="D4" s="86"/>
      <c r="E4" s="396"/>
      <c r="F4" s="394"/>
      <c r="G4" s="394" t="s">
        <v>861</v>
      </c>
      <c r="H4" s="394"/>
      <c r="I4" s="394"/>
      <c r="J4" s="428"/>
    </row>
    <row r="5" spans="1:26">
      <c r="A5" s="120"/>
      <c r="B5" s="20"/>
      <c r="C5" s="20" t="s">
        <v>451</v>
      </c>
      <c r="D5" s="23" t="s">
        <v>801</v>
      </c>
      <c r="E5" s="172" t="s">
        <v>739</v>
      </c>
      <c r="F5" s="172" t="s">
        <v>739</v>
      </c>
      <c r="G5" s="172" t="s">
        <v>739</v>
      </c>
      <c r="H5" s="172" t="s">
        <v>739</v>
      </c>
      <c r="I5" s="172" t="s">
        <v>739</v>
      </c>
      <c r="J5" s="172" t="s">
        <v>739</v>
      </c>
    </row>
    <row r="6" spans="1:26">
      <c r="A6" s="120"/>
      <c r="B6" s="20"/>
      <c r="C6" s="20" t="s">
        <v>463</v>
      </c>
      <c r="D6" s="15" t="s">
        <v>542</v>
      </c>
      <c r="E6" s="172" t="s">
        <v>739</v>
      </c>
      <c r="F6" s="172" t="s">
        <v>739</v>
      </c>
      <c r="G6" s="172" t="s">
        <v>739</v>
      </c>
      <c r="H6" s="172" t="s">
        <v>739</v>
      </c>
      <c r="I6" s="172" t="s">
        <v>739</v>
      </c>
      <c r="J6" s="172" t="s">
        <v>739</v>
      </c>
    </row>
    <row r="7" spans="1:26">
      <c r="A7" s="120"/>
      <c r="B7" s="20"/>
      <c r="C7" s="20" t="s">
        <v>507</v>
      </c>
      <c r="D7" s="15" t="s">
        <v>830</v>
      </c>
      <c r="E7" s="429" t="s">
        <v>739</v>
      </c>
      <c r="F7" s="430">
        <v>0.45</v>
      </c>
      <c r="G7" s="430" t="s">
        <v>739</v>
      </c>
      <c r="H7" s="430" t="s">
        <v>739</v>
      </c>
      <c r="I7" s="430">
        <v>4.1706500000000002</v>
      </c>
      <c r="J7" s="431">
        <v>9</v>
      </c>
    </row>
    <row r="8" spans="1:26">
      <c r="A8" s="120"/>
      <c r="B8" s="20"/>
      <c r="C8" s="20" t="s">
        <v>509</v>
      </c>
      <c r="D8" s="15" t="s">
        <v>854</v>
      </c>
      <c r="E8" s="429" t="s">
        <v>739</v>
      </c>
      <c r="F8" s="430">
        <v>1</v>
      </c>
      <c r="G8" s="430">
        <v>1.5</v>
      </c>
      <c r="H8" s="430">
        <v>0.6</v>
      </c>
      <c r="I8" s="430" t="s">
        <v>739</v>
      </c>
      <c r="J8" s="431">
        <v>2</v>
      </c>
      <c r="P8" s="83"/>
      <c r="Q8" s="154"/>
      <c r="R8" s="154"/>
      <c r="S8" s="154"/>
      <c r="T8" s="83"/>
      <c r="U8" s="83"/>
      <c r="V8" s="83"/>
      <c r="W8" s="83"/>
      <c r="X8" s="83"/>
      <c r="Y8" s="83"/>
      <c r="Z8" s="9"/>
    </row>
    <row r="9" spans="1:26" ht="20.100000000000001" customHeight="1">
      <c r="A9" s="120"/>
      <c r="B9" s="20">
        <v>10</v>
      </c>
      <c r="C9" s="20" t="s">
        <v>715</v>
      </c>
      <c r="D9" s="32"/>
      <c r="E9" s="430" t="s">
        <v>739</v>
      </c>
      <c r="F9" s="430">
        <v>1.8</v>
      </c>
      <c r="G9" s="430">
        <v>1.4</v>
      </c>
      <c r="H9" s="430">
        <v>0.3</v>
      </c>
      <c r="I9" s="430" t="s">
        <v>739</v>
      </c>
      <c r="J9" s="431">
        <v>2</v>
      </c>
      <c r="P9" s="83"/>
      <c r="Q9" s="154"/>
      <c r="R9" s="154"/>
      <c r="S9" s="154"/>
      <c r="T9" s="83"/>
      <c r="U9" s="83"/>
      <c r="V9" s="83"/>
      <c r="W9" s="83"/>
      <c r="X9" s="83"/>
      <c r="Y9" s="83"/>
      <c r="Z9" s="9"/>
    </row>
    <row r="10" spans="1:26" ht="20.100000000000001" customHeight="1">
      <c r="A10" s="120"/>
      <c r="B10" s="20">
        <v>11</v>
      </c>
      <c r="C10" s="15" t="s">
        <v>802</v>
      </c>
      <c r="D10" s="16"/>
      <c r="E10" s="432">
        <v>4.5999999999999999E-2</v>
      </c>
      <c r="F10" s="432" t="s">
        <v>1004</v>
      </c>
      <c r="G10" s="432" t="s">
        <v>1005</v>
      </c>
      <c r="H10" s="432" t="s">
        <v>1006</v>
      </c>
      <c r="I10" s="432" t="s">
        <v>1007</v>
      </c>
      <c r="J10" s="433" t="s">
        <v>1008</v>
      </c>
      <c r="P10" s="83"/>
      <c r="Q10" s="294"/>
      <c r="R10" s="9"/>
      <c r="S10" s="9"/>
      <c r="T10" s="83"/>
      <c r="U10" s="83"/>
      <c r="V10" s="83"/>
      <c r="W10" s="83"/>
      <c r="X10" s="83"/>
      <c r="Y10" s="83"/>
      <c r="Z10" s="9"/>
    </row>
    <row r="11" spans="1:26">
      <c r="A11" s="120"/>
      <c r="B11" s="20"/>
      <c r="C11" s="15"/>
      <c r="D11" s="16" t="s">
        <v>803</v>
      </c>
      <c r="E11" s="432">
        <v>3.8639999999999999</v>
      </c>
      <c r="F11" s="432" t="s">
        <v>1009</v>
      </c>
      <c r="G11" s="432" t="s">
        <v>1010</v>
      </c>
      <c r="H11" s="432" t="s">
        <v>1011</v>
      </c>
      <c r="I11" s="432" t="s">
        <v>1012</v>
      </c>
      <c r="J11" s="433" t="s">
        <v>1013</v>
      </c>
      <c r="P11" s="154"/>
      <c r="Q11" s="154"/>
      <c r="R11" s="154"/>
      <c r="S11" s="154"/>
      <c r="T11" s="9"/>
      <c r="U11" s="9"/>
      <c r="V11" s="9"/>
      <c r="W11" s="9"/>
      <c r="X11" s="9"/>
      <c r="Y11" s="9"/>
      <c r="Z11" s="9"/>
    </row>
    <row r="12" spans="1:26" ht="15.75" thickBot="1">
      <c r="A12" s="263"/>
      <c r="B12" s="264"/>
      <c r="C12" s="265" t="s">
        <v>804</v>
      </c>
      <c r="D12" s="266"/>
      <c r="E12" s="434">
        <v>14.500999999999999</v>
      </c>
      <c r="F12" s="434">
        <v>15.763</v>
      </c>
      <c r="G12" s="434">
        <v>47.305</v>
      </c>
      <c r="H12" s="434">
        <v>38.993000000000002</v>
      </c>
      <c r="I12" s="434">
        <v>92.105000000000004</v>
      </c>
      <c r="J12" s="435">
        <v>52.22</v>
      </c>
      <c r="P12" s="83"/>
      <c r="Q12" s="83"/>
      <c r="R12" s="83"/>
      <c r="S12" s="83"/>
      <c r="T12" s="9"/>
      <c r="U12" s="9"/>
      <c r="V12" s="9"/>
      <c r="W12" s="9"/>
      <c r="X12" s="9"/>
      <c r="Y12" s="9"/>
      <c r="Z12" s="9"/>
    </row>
    <row r="13" spans="1:26">
      <c r="A13" s="258" t="s">
        <v>805</v>
      </c>
      <c r="B13" s="261" t="s">
        <v>655</v>
      </c>
      <c r="C13" s="261"/>
      <c r="D13" s="295"/>
      <c r="E13" s="436"/>
      <c r="F13" s="437"/>
      <c r="G13" s="437"/>
      <c r="H13" s="437"/>
      <c r="I13" s="437"/>
      <c r="J13" s="438"/>
      <c r="P13" s="83"/>
      <c r="Q13" s="83"/>
      <c r="R13" s="83"/>
      <c r="S13" s="83"/>
      <c r="T13" s="9"/>
      <c r="U13" s="9"/>
      <c r="V13" s="9"/>
      <c r="W13" s="9"/>
      <c r="X13" s="9"/>
      <c r="Y13" s="9"/>
      <c r="Z13" s="9"/>
    </row>
    <row r="14" spans="1:26">
      <c r="A14" s="120"/>
      <c r="B14" s="75">
        <v>1</v>
      </c>
      <c r="C14" s="20"/>
      <c r="D14" s="76" t="s">
        <v>497</v>
      </c>
      <c r="E14" s="439">
        <v>2.83</v>
      </c>
      <c r="F14" s="439">
        <v>2.75</v>
      </c>
      <c r="G14" s="439">
        <v>11.07</v>
      </c>
      <c r="H14" s="439">
        <v>13.53</v>
      </c>
      <c r="I14" s="429" t="s">
        <v>739</v>
      </c>
      <c r="J14" s="429" t="s">
        <v>1034</v>
      </c>
      <c r="P14" s="83"/>
      <c r="Q14" s="83"/>
      <c r="R14" s="83"/>
      <c r="S14" s="83"/>
      <c r="T14" s="9"/>
      <c r="U14" s="9"/>
      <c r="V14" s="9"/>
      <c r="W14" s="9"/>
      <c r="X14" s="9"/>
      <c r="Y14" s="9"/>
      <c r="Z14" s="9"/>
    </row>
    <row r="15" spans="1:26">
      <c r="A15" s="120"/>
      <c r="B15" s="75">
        <v>2</v>
      </c>
      <c r="C15" s="20"/>
      <c r="D15" s="76" t="s">
        <v>551</v>
      </c>
      <c r="E15" s="439"/>
      <c r="F15" s="439">
        <v>0.73</v>
      </c>
      <c r="G15" s="439">
        <v>1.92</v>
      </c>
      <c r="H15" s="439">
        <v>0.64</v>
      </c>
      <c r="I15" s="429" t="s">
        <v>739</v>
      </c>
      <c r="J15" s="440">
        <v>5</v>
      </c>
      <c r="P15" s="83"/>
      <c r="Q15" s="83"/>
      <c r="R15" s="83"/>
      <c r="S15" s="83"/>
      <c r="T15" s="9"/>
      <c r="U15" s="9"/>
      <c r="V15" s="9"/>
      <c r="W15" s="9"/>
      <c r="X15" s="9"/>
      <c r="Y15" s="9"/>
      <c r="Z15" s="9"/>
    </row>
    <row r="16" spans="1:26">
      <c r="A16" s="120"/>
      <c r="B16" s="75">
        <v>3</v>
      </c>
      <c r="C16" s="20"/>
      <c r="D16" s="76" t="s">
        <v>716</v>
      </c>
      <c r="E16" s="430">
        <v>1.01</v>
      </c>
      <c r="F16" s="430">
        <v>3.55</v>
      </c>
      <c r="G16" s="430">
        <v>3</v>
      </c>
      <c r="H16" s="430">
        <v>18.440000000000001</v>
      </c>
      <c r="I16" s="429" t="s">
        <v>739</v>
      </c>
      <c r="J16" s="429" t="s">
        <v>1027</v>
      </c>
      <c r="P16" s="9"/>
      <c r="Q16" s="83"/>
      <c r="R16" s="154"/>
      <c r="S16" s="83"/>
      <c r="T16" s="9"/>
      <c r="U16" s="9"/>
      <c r="V16" s="9"/>
      <c r="W16" s="9"/>
      <c r="X16" s="9"/>
      <c r="Y16" s="9"/>
      <c r="Z16" s="9"/>
    </row>
    <row r="17" spans="1:26">
      <c r="A17" s="120"/>
      <c r="B17" s="75">
        <v>4</v>
      </c>
      <c r="C17" s="20"/>
      <c r="D17" s="76" t="s">
        <v>132</v>
      </c>
      <c r="E17" s="429">
        <v>1.75</v>
      </c>
      <c r="F17" s="429" t="s">
        <v>739</v>
      </c>
      <c r="G17" s="429" t="s">
        <v>739</v>
      </c>
      <c r="H17" s="430" t="s">
        <v>739</v>
      </c>
      <c r="I17" s="429" t="s">
        <v>739</v>
      </c>
      <c r="J17" s="441" t="s">
        <v>739</v>
      </c>
      <c r="P17" s="9"/>
      <c r="Q17" s="95"/>
      <c r="R17" s="154"/>
      <c r="S17" s="83"/>
      <c r="T17" s="9"/>
      <c r="U17" s="9"/>
      <c r="V17" s="9"/>
      <c r="W17" s="9"/>
      <c r="X17" s="9"/>
      <c r="Y17" s="9"/>
      <c r="Z17" s="9"/>
    </row>
    <row r="18" spans="1:26">
      <c r="A18" s="120"/>
      <c r="B18" s="75">
        <v>5</v>
      </c>
      <c r="C18" s="20"/>
      <c r="D18" s="76" t="s">
        <v>104</v>
      </c>
      <c r="E18" s="429" t="s">
        <v>739</v>
      </c>
      <c r="F18" s="429" t="s">
        <v>739</v>
      </c>
      <c r="G18" s="430">
        <v>1</v>
      </c>
      <c r="H18" s="429" t="s">
        <v>739</v>
      </c>
      <c r="I18" s="429" t="s">
        <v>739</v>
      </c>
      <c r="J18" s="441" t="s">
        <v>739</v>
      </c>
      <c r="P18" s="9"/>
      <c r="Q18" s="9"/>
      <c r="R18" s="83"/>
      <c r="S18" s="83"/>
      <c r="T18" s="9"/>
      <c r="U18" s="9"/>
      <c r="V18" s="9"/>
      <c r="W18" s="9"/>
      <c r="X18" s="9"/>
      <c r="Y18" s="9"/>
      <c r="Z18" s="9"/>
    </row>
    <row r="19" spans="1:26">
      <c r="A19" s="120"/>
      <c r="B19" s="160">
        <v>6</v>
      </c>
      <c r="C19" s="20"/>
      <c r="D19" s="76" t="s">
        <v>717</v>
      </c>
      <c r="E19" s="429">
        <v>0.25</v>
      </c>
      <c r="F19" s="429">
        <v>7.74</v>
      </c>
      <c r="G19" s="429">
        <v>2.21</v>
      </c>
      <c r="H19" s="429">
        <v>1.61</v>
      </c>
      <c r="I19" s="429" t="s">
        <v>739</v>
      </c>
      <c r="J19" s="442">
        <v>10</v>
      </c>
      <c r="P19" s="9"/>
      <c r="Q19" s="9"/>
      <c r="R19" s="83"/>
      <c r="S19" s="83"/>
      <c r="T19" s="9"/>
      <c r="U19" s="9"/>
      <c r="V19" s="9"/>
      <c r="W19" s="9"/>
      <c r="X19" s="9"/>
      <c r="Y19" s="9"/>
      <c r="Z19" s="9"/>
    </row>
    <row r="20" spans="1:26">
      <c r="A20" s="120"/>
      <c r="B20" s="20"/>
      <c r="C20" s="75" t="s">
        <v>229</v>
      </c>
      <c r="D20" s="76" t="s">
        <v>582</v>
      </c>
      <c r="E20" s="429" t="s">
        <v>739</v>
      </c>
      <c r="F20" s="429" t="s">
        <v>739</v>
      </c>
      <c r="G20" s="429" t="s">
        <v>739</v>
      </c>
      <c r="H20" s="429" t="s">
        <v>739</v>
      </c>
      <c r="I20" s="430" t="s">
        <v>739</v>
      </c>
      <c r="J20" s="441" t="s">
        <v>739</v>
      </c>
      <c r="P20" s="83"/>
      <c r="Q20" s="154"/>
      <c r="R20" s="154"/>
      <c r="S20" s="83"/>
      <c r="T20" s="9"/>
      <c r="U20" s="9"/>
      <c r="V20" s="9"/>
      <c r="W20" s="9"/>
      <c r="X20" s="9"/>
      <c r="Y20" s="9"/>
      <c r="Z20" s="9"/>
    </row>
    <row r="21" spans="1:26">
      <c r="A21" s="120"/>
      <c r="B21" s="20"/>
      <c r="C21" s="75" t="s">
        <v>451</v>
      </c>
      <c r="D21" s="76" t="s">
        <v>718</v>
      </c>
      <c r="E21" s="429">
        <v>3.47</v>
      </c>
      <c r="F21" s="429" t="s">
        <v>739</v>
      </c>
      <c r="G21" s="429" t="s">
        <v>739</v>
      </c>
      <c r="H21" s="429" t="s">
        <v>739</v>
      </c>
      <c r="I21" s="430" t="s">
        <v>739</v>
      </c>
      <c r="J21" s="441" t="s">
        <v>739</v>
      </c>
      <c r="P21" s="83"/>
      <c r="Q21" s="83"/>
      <c r="R21" s="83"/>
      <c r="S21" s="83"/>
      <c r="T21" s="9"/>
      <c r="U21" s="9"/>
      <c r="V21" s="9"/>
      <c r="W21" s="9"/>
      <c r="X21" s="9"/>
      <c r="Y21" s="9"/>
      <c r="Z21" s="9"/>
    </row>
    <row r="22" spans="1:26">
      <c r="A22" s="120"/>
      <c r="B22" s="20"/>
      <c r="C22" s="92" t="s">
        <v>451</v>
      </c>
      <c r="D22" s="76" t="s">
        <v>719</v>
      </c>
      <c r="E22" s="429" t="s">
        <v>739</v>
      </c>
      <c r="F22" s="429" t="s">
        <v>739</v>
      </c>
      <c r="G22" s="429" t="s">
        <v>739</v>
      </c>
      <c r="H22" s="430" t="s">
        <v>739</v>
      </c>
      <c r="I22" s="429" t="s">
        <v>739</v>
      </c>
      <c r="J22" s="441" t="s">
        <v>739</v>
      </c>
      <c r="P22" s="83"/>
      <c r="Q22" s="83"/>
      <c r="R22" s="83"/>
      <c r="S22" s="83"/>
      <c r="T22" s="9"/>
      <c r="U22" s="9"/>
      <c r="V22" s="9"/>
      <c r="W22" s="9"/>
      <c r="X22" s="9"/>
      <c r="Y22" s="9"/>
      <c r="Z22" s="9"/>
    </row>
    <row r="23" spans="1:26">
      <c r="A23" s="120"/>
      <c r="B23" s="20"/>
      <c r="C23" s="75" t="s">
        <v>463</v>
      </c>
      <c r="D23" s="76" t="s">
        <v>720</v>
      </c>
      <c r="E23" s="429" t="s">
        <v>739</v>
      </c>
      <c r="F23" s="429" t="s">
        <v>739</v>
      </c>
      <c r="G23" s="429" t="s">
        <v>739</v>
      </c>
      <c r="H23" s="429" t="s">
        <v>739</v>
      </c>
      <c r="I23" s="429" t="s">
        <v>739</v>
      </c>
      <c r="J23" s="441" t="s">
        <v>739</v>
      </c>
      <c r="P23" s="83"/>
      <c r="Q23" s="83"/>
      <c r="R23" s="83"/>
      <c r="S23" s="83"/>
      <c r="T23" s="9"/>
      <c r="U23" s="9"/>
      <c r="V23" s="9"/>
      <c r="W23" s="9"/>
      <c r="X23" s="9"/>
      <c r="Y23" s="9"/>
      <c r="Z23" s="9"/>
    </row>
    <row r="24" spans="1:26">
      <c r="A24" s="120"/>
      <c r="B24" s="20"/>
      <c r="C24" s="75" t="s">
        <v>507</v>
      </c>
      <c r="D24" s="76" t="s">
        <v>721</v>
      </c>
      <c r="E24" s="429" t="s">
        <v>739</v>
      </c>
      <c r="F24" s="429" t="s">
        <v>739</v>
      </c>
      <c r="G24" s="429" t="s">
        <v>739</v>
      </c>
      <c r="H24" s="429" t="s">
        <v>739</v>
      </c>
      <c r="I24" s="429" t="s">
        <v>739</v>
      </c>
      <c r="J24" s="441" t="s">
        <v>739</v>
      </c>
      <c r="P24" s="83"/>
      <c r="Q24" s="83"/>
      <c r="R24" s="83"/>
      <c r="S24" s="83"/>
      <c r="T24" s="9"/>
      <c r="U24" s="9"/>
      <c r="V24" s="9"/>
      <c r="W24" s="9"/>
      <c r="X24" s="9"/>
      <c r="Y24" s="9"/>
      <c r="Z24" s="9"/>
    </row>
    <row r="25" spans="1:26">
      <c r="A25" s="120"/>
      <c r="B25" s="20"/>
      <c r="C25" s="75" t="s">
        <v>509</v>
      </c>
      <c r="D25" s="76" t="s">
        <v>722</v>
      </c>
      <c r="E25" s="429" t="s">
        <v>739</v>
      </c>
      <c r="F25" s="429" t="s">
        <v>739</v>
      </c>
      <c r="G25" s="429" t="s">
        <v>739</v>
      </c>
      <c r="H25" s="429" t="s">
        <v>739</v>
      </c>
      <c r="I25" s="429" t="s">
        <v>739</v>
      </c>
      <c r="J25" s="441" t="s">
        <v>739</v>
      </c>
      <c r="P25" s="83"/>
      <c r="Q25" s="154"/>
      <c r="R25" s="154"/>
      <c r="S25" s="83"/>
      <c r="T25" s="9"/>
      <c r="U25" s="9"/>
      <c r="V25" s="9"/>
      <c r="W25" s="9"/>
      <c r="X25" s="9"/>
      <c r="Y25" s="9"/>
      <c r="Z25" s="9"/>
    </row>
    <row r="26" spans="1:26">
      <c r="A26" s="120"/>
      <c r="B26" s="75">
        <v>7</v>
      </c>
      <c r="C26" s="75"/>
      <c r="D26" s="76" t="s">
        <v>723</v>
      </c>
      <c r="E26" s="429" t="s">
        <v>739</v>
      </c>
      <c r="F26" s="429" t="s">
        <v>739</v>
      </c>
      <c r="G26" s="429" t="s">
        <v>739</v>
      </c>
      <c r="H26" s="429" t="s">
        <v>739</v>
      </c>
      <c r="I26" s="429" t="s">
        <v>739</v>
      </c>
      <c r="J26" s="441" t="s">
        <v>739</v>
      </c>
      <c r="P26" s="83"/>
      <c r="Q26" s="154"/>
      <c r="R26" s="83"/>
      <c r="S26" s="83"/>
      <c r="T26" s="9"/>
      <c r="U26" s="9"/>
      <c r="V26" s="9"/>
      <c r="W26" s="9"/>
      <c r="X26" s="9"/>
      <c r="Y26" s="9"/>
      <c r="Z26" s="9"/>
    </row>
    <row r="27" spans="1:26">
      <c r="A27" s="120"/>
      <c r="B27" s="92"/>
      <c r="C27" s="92" t="s">
        <v>229</v>
      </c>
      <c r="D27" s="76" t="s">
        <v>582</v>
      </c>
      <c r="E27" s="429">
        <v>3.9750000000000001</v>
      </c>
      <c r="F27" s="429" t="s">
        <v>739</v>
      </c>
      <c r="G27" s="430" t="s">
        <v>739</v>
      </c>
      <c r="H27" s="429" t="s">
        <v>739</v>
      </c>
      <c r="I27" s="429" t="s">
        <v>739</v>
      </c>
      <c r="J27" s="441" t="s">
        <v>739</v>
      </c>
      <c r="P27" s="83"/>
      <c r="Q27" s="154"/>
      <c r="R27" s="83"/>
      <c r="S27" s="83"/>
      <c r="T27" s="9"/>
      <c r="U27" s="9"/>
      <c r="V27" s="9"/>
      <c r="W27" s="9"/>
      <c r="X27" s="9"/>
      <c r="Y27" s="9"/>
      <c r="Z27" s="9"/>
    </row>
    <row r="28" spans="1:26">
      <c r="A28" s="120"/>
      <c r="B28" s="92"/>
      <c r="C28" s="75" t="s">
        <v>451</v>
      </c>
      <c r="D28" s="76" t="s">
        <v>724</v>
      </c>
      <c r="E28" s="429" t="s">
        <v>739</v>
      </c>
      <c r="F28" s="429" t="s">
        <v>739</v>
      </c>
      <c r="G28" s="429" t="s">
        <v>739</v>
      </c>
      <c r="H28" s="429" t="s">
        <v>739</v>
      </c>
      <c r="I28" s="429" t="s">
        <v>739</v>
      </c>
      <c r="J28" s="441" t="s">
        <v>739</v>
      </c>
      <c r="P28" s="83"/>
      <c r="Q28" s="154"/>
      <c r="R28" s="154"/>
      <c r="S28" s="83"/>
      <c r="T28" s="9"/>
      <c r="U28" s="9"/>
      <c r="V28" s="9"/>
      <c r="W28" s="9"/>
      <c r="X28" s="9"/>
      <c r="Y28" s="9"/>
      <c r="Z28" s="9"/>
    </row>
    <row r="29" spans="1:26">
      <c r="A29" s="120"/>
      <c r="B29" s="92">
        <v>8</v>
      </c>
      <c r="C29" s="75"/>
      <c r="D29" s="76" t="s">
        <v>203</v>
      </c>
      <c r="E29" s="429" t="s">
        <v>739</v>
      </c>
      <c r="F29" s="429" t="s">
        <v>739</v>
      </c>
      <c r="G29" s="429" t="s">
        <v>739</v>
      </c>
      <c r="H29" s="430" t="s">
        <v>739</v>
      </c>
      <c r="I29" s="430" t="s">
        <v>739</v>
      </c>
      <c r="J29" s="443">
        <v>10</v>
      </c>
      <c r="P29" s="83"/>
      <c r="Q29" s="154"/>
      <c r="R29" s="83"/>
      <c r="S29" s="83"/>
      <c r="T29" s="9"/>
      <c r="U29" s="9"/>
      <c r="V29" s="9"/>
      <c r="W29" s="9"/>
      <c r="X29" s="9"/>
      <c r="Y29" s="9"/>
      <c r="Z29" s="9"/>
    </row>
    <row r="30" spans="1:26">
      <c r="A30" s="120"/>
      <c r="B30" s="92"/>
      <c r="C30" s="92" t="s">
        <v>229</v>
      </c>
      <c r="D30" s="76" t="s">
        <v>725</v>
      </c>
      <c r="E30" s="429" t="s">
        <v>739</v>
      </c>
      <c r="F30" s="429" t="s">
        <v>739</v>
      </c>
      <c r="G30" s="429" t="s">
        <v>739</v>
      </c>
      <c r="H30" s="429" t="s">
        <v>739</v>
      </c>
      <c r="I30" s="429" t="s">
        <v>739</v>
      </c>
      <c r="J30" s="442" t="s">
        <v>739</v>
      </c>
      <c r="P30" s="9"/>
      <c r="Q30" s="292"/>
      <c r="R30" s="83"/>
      <c r="S30" s="83"/>
      <c r="T30" s="9"/>
      <c r="U30" s="9"/>
      <c r="V30" s="9"/>
      <c r="W30" s="9"/>
      <c r="X30" s="9"/>
      <c r="Y30" s="9"/>
      <c r="Z30" s="9"/>
    </row>
    <row r="31" spans="1:26">
      <c r="A31" s="120"/>
      <c r="B31" s="92"/>
      <c r="C31" s="75" t="s">
        <v>451</v>
      </c>
      <c r="D31" s="76" t="s">
        <v>726</v>
      </c>
      <c r="E31" s="429"/>
      <c r="F31" s="429"/>
      <c r="G31" s="429"/>
      <c r="H31" s="429"/>
      <c r="I31" s="429"/>
      <c r="J31" s="441"/>
      <c r="P31" s="9"/>
      <c r="Q31" s="292"/>
      <c r="R31" s="154"/>
      <c r="S31" s="83"/>
      <c r="T31" s="9"/>
      <c r="U31" s="9"/>
      <c r="V31" s="9"/>
      <c r="W31" s="9"/>
      <c r="X31" s="9"/>
      <c r="Y31" s="9"/>
      <c r="Z31" s="9"/>
    </row>
    <row r="32" spans="1:26">
      <c r="A32" s="120"/>
      <c r="B32" s="53"/>
      <c r="C32" s="75" t="s">
        <v>451</v>
      </c>
      <c r="D32" s="76" t="s">
        <v>727</v>
      </c>
      <c r="E32" s="429" t="s">
        <v>739</v>
      </c>
      <c r="F32" s="429" t="s">
        <v>739</v>
      </c>
      <c r="G32" s="429" t="s">
        <v>739</v>
      </c>
      <c r="H32" s="429" t="s">
        <v>739</v>
      </c>
      <c r="I32" s="429" t="s">
        <v>739</v>
      </c>
      <c r="J32" s="441" t="s">
        <v>739</v>
      </c>
      <c r="P32" s="9"/>
      <c r="Q32" s="292"/>
      <c r="R32" s="83"/>
      <c r="S32" s="95"/>
      <c r="T32" s="9"/>
      <c r="U32" s="9"/>
      <c r="V32" s="9"/>
      <c r="W32" s="9"/>
      <c r="X32" s="9"/>
      <c r="Y32" s="9"/>
      <c r="Z32" s="9"/>
    </row>
    <row r="33" spans="1:26">
      <c r="A33" s="120"/>
      <c r="B33" s="53"/>
      <c r="C33" s="92" t="s">
        <v>507</v>
      </c>
      <c r="D33" s="76" t="s">
        <v>728</v>
      </c>
      <c r="E33" s="429" t="s">
        <v>739</v>
      </c>
      <c r="F33" s="429" t="s">
        <v>739</v>
      </c>
      <c r="G33" s="429" t="s">
        <v>739</v>
      </c>
      <c r="H33" s="429" t="s">
        <v>739</v>
      </c>
      <c r="I33" s="429" t="s">
        <v>739</v>
      </c>
      <c r="J33" s="443">
        <v>50</v>
      </c>
      <c r="P33" s="9"/>
      <c r="Q33" s="292"/>
      <c r="R33" s="154"/>
      <c r="S33" s="95"/>
      <c r="T33" s="9"/>
      <c r="U33" s="9"/>
      <c r="V33" s="9"/>
      <c r="W33" s="9"/>
      <c r="X33" s="9"/>
      <c r="Y33" s="9"/>
      <c r="Z33" s="9"/>
    </row>
    <row r="34" spans="1:26">
      <c r="A34" s="120"/>
      <c r="B34" s="53"/>
      <c r="C34" s="75" t="s">
        <v>509</v>
      </c>
      <c r="D34" s="293" t="s">
        <v>729</v>
      </c>
      <c r="E34" s="429" t="s">
        <v>739</v>
      </c>
      <c r="F34" s="429" t="s">
        <v>739</v>
      </c>
      <c r="G34" s="429" t="s">
        <v>739</v>
      </c>
      <c r="H34" s="429" t="s">
        <v>739</v>
      </c>
      <c r="I34" s="429" t="s">
        <v>739</v>
      </c>
      <c r="J34" s="433"/>
      <c r="P34" s="9"/>
      <c r="Q34" s="292"/>
      <c r="R34" s="83"/>
      <c r="S34" s="95"/>
      <c r="T34" s="9"/>
      <c r="U34" s="9"/>
      <c r="V34" s="9"/>
      <c r="W34" s="9"/>
      <c r="X34" s="9"/>
      <c r="Y34" s="9"/>
      <c r="Z34" s="9"/>
    </row>
    <row r="35" spans="1:26">
      <c r="A35" s="120"/>
      <c r="B35" s="53"/>
      <c r="C35" s="92" t="s">
        <v>628</v>
      </c>
      <c r="D35" s="293" t="s">
        <v>542</v>
      </c>
      <c r="E35" s="429" t="s">
        <v>739</v>
      </c>
      <c r="F35" s="429" t="s">
        <v>739</v>
      </c>
      <c r="G35" s="429" t="s">
        <v>739</v>
      </c>
      <c r="H35" s="429" t="s">
        <v>739</v>
      </c>
      <c r="I35" s="429" t="s">
        <v>739</v>
      </c>
      <c r="J35" s="444" t="s">
        <v>739</v>
      </c>
      <c r="P35" s="9"/>
      <c r="Q35" s="292"/>
      <c r="R35" s="83"/>
      <c r="S35" s="95"/>
      <c r="T35" s="9"/>
      <c r="U35" s="9"/>
      <c r="V35" s="9"/>
      <c r="W35" s="9"/>
      <c r="X35" s="9"/>
      <c r="Y35" s="9"/>
      <c r="Z35" s="9"/>
    </row>
    <row r="36" spans="1:26">
      <c r="A36" s="120"/>
      <c r="B36" s="53"/>
      <c r="C36" s="75" t="s">
        <v>630</v>
      </c>
      <c r="D36" s="293" t="s">
        <v>420</v>
      </c>
      <c r="E36" s="429" t="s">
        <v>739</v>
      </c>
      <c r="F36" s="429" t="s">
        <v>739</v>
      </c>
      <c r="G36" s="429" t="s">
        <v>739</v>
      </c>
      <c r="H36" s="429" t="s">
        <v>739</v>
      </c>
      <c r="I36" s="429" t="s">
        <v>739</v>
      </c>
      <c r="J36" s="443">
        <v>50</v>
      </c>
      <c r="P36" s="9"/>
      <c r="Q36" s="292"/>
      <c r="R36" s="83"/>
      <c r="S36" s="95"/>
      <c r="T36" s="9"/>
      <c r="U36" s="9"/>
      <c r="V36" s="9"/>
      <c r="W36" s="9"/>
      <c r="X36" s="9"/>
      <c r="Y36" s="9"/>
      <c r="Z36" s="9"/>
    </row>
    <row r="37" spans="1:26" ht="15.75" thickBot="1">
      <c r="A37" s="263"/>
      <c r="B37" s="296"/>
      <c r="C37" s="290" t="s">
        <v>730</v>
      </c>
      <c r="D37" s="297" t="s">
        <v>731</v>
      </c>
      <c r="E37" s="429" t="s">
        <v>739</v>
      </c>
      <c r="F37" s="429" t="s">
        <v>739</v>
      </c>
      <c r="G37" s="429" t="s">
        <v>739</v>
      </c>
      <c r="H37" s="429" t="s">
        <v>739</v>
      </c>
      <c r="I37" s="429" t="s">
        <v>739</v>
      </c>
      <c r="J37" s="441" t="s">
        <v>739</v>
      </c>
      <c r="P37" s="9"/>
      <c r="Q37" s="292"/>
      <c r="R37" s="154"/>
      <c r="S37" s="95"/>
      <c r="T37" s="9"/>
      <c r="U37" s="9"/>
      <c r="V37" s="9"/>
      <c r="W37" s="9"/>
      <c r="X37" s="9"/>
      <c r="Y37" s="9"/>
      <c r="Z37" s="9"/>
    </row>
    <row r="38" spans="1:26">
      <c r="A38" s="258"/>
      <c r="B38" s="259"/>
      <c r="C38" s="286" t="s">
        <v>732</v>
      </c>
      <c r="D38" s="298" t="s">
        <v>733</v>
      </c>
      <c r="E38" s="436"/>
      <c r="F38" s="436"/>
      <c r="G38" s="436"/>
      <c r="H38" s="436"/>
      <c r="I38" s="436"/>
      <c r="J38" s="445"/>
      <c r="P38" s="9"/>
      <c r="Q38" s="292"/>
      <c r="R38" s="154"/>
      <c r="S38" s="9"/>
      <c r="T38" s="9"/>
      <c r="U38" s="9"/>
      <c r="V38" s="9"/>
      <c r="W38" s="9"/>
      <c r="X38" s="9"/>
      <c r="Y38" s="9"/>
      <c r="Z38" s="9"/>
    </row>
    <row r="39" spans="1:26">
      <c r="A39" s="120"/>
      <c r="B39" s="53"/>
      <c r="C39" s="92" t="s">
        <v>734</v>
      </c>
      <c r="D39" s="293" t="s">
        <v>950</v>
      </c>
      <c r="E39" s="446" t="s">
        <v>862</v>
      </c>
      <c r="F39" s="446" t="s">
        <v>951</v>
      </c>
      <c r="G39" s="429">
        <v>0.75</v>
      </c>
      <c r="H39" s="429">
        <v>0.38</v>
      </c>
      <c r="I39" s="429"/>
      <c r="J39" s="431">
        <v>20</v>
      </c>
      <c r="P39" s="9"/>
      <c r="Q39" s="292"/>
      <c r="R39" s="83"/>
      <c r="S39" s="83"/>
      <c r="T39" s="9"/>
      <c r="U39" s="9"/>
      <c r="V39" s="9"/>
      <c r="W39" s="9"/>
      <c r="X39" s="9"/>
      <c r="Y39" s="9"/>
      <c r="Z39" s="9"/>
    </row>
    <row r="40" spans="1:26" ht="15.75" thickBot="1">
      <c r="A40" s="299"/>
      <c r="B40" s="300" t="s">
        <v>806</v>
      </c>
      <c r="C40" s="300"/>
      <c r="D40" s="300"/>
      <c r="E40" s="447">
        <v>13.685</v>
      </c>
      <c r="F40" s="447">
        <v>15.58</v>
      </c>
      <c r="G40" s="447">
        <v>19.95</v>
      </c>
      <c r="H40" s="447">
        <v>34.6</v>
      </c>
      <c r="I40" s="447" t="s">
        <v>739</v>
      </c>
      <c r="J40" s="448" t="s">
        <v>1035</v>
      </c>
      <c r="P40" s="9"/>
      <c r="Q40" s="9"/>
      <c r="R40" s="9"/>
      <c r="S40" s="95"/>
      <c r="T40" s="9"/>
      <c r="U40" s="9"/>
      <c r="V40" s="9"/>
      <c r="W40" s="9"/>
      <c r="X40" s="9"/>
      <c r="Y40" s="9"/>
      <c r="Z40" s="9"/>
    </row>
    <row r="41" spans="1:26">
      <c r="A41" s="301" t="s">
        <v>678</v>
      </c>
      <c r="B41" s="302" t="s">
        <v>742</v>
      </c>
      <c r="C41" s="302"/>
      <c r="D41" s="302"/>
      <c r="E41" s="369"/>
      <c r="F41" s="369"/>
      <c r="G41" s="369"/>
      <c r="H41" s="369"/>
      <c r="I41" s="369"/>
      <c r="J41" s="370"/>
      <c r="P41" s="9"/>
      <c r="Q41" s="9"/>
      <c r="R41" s="9"/>
      <c r="S41" s="95"/>
      <c r="T41" s="9"/>
      <c r="U41" s="9"/>
      <c r="V41" s="9"/>
      <c r="W41" s="9"/>
      <c r="X41" s="9"/>
      <c r="Y41" s="9"/>
      <c r="Z41" s="9"/>
    </row>
    <row r="42" spans="1:26">
      <c r="A42" s="120"/>
      <c r="B42" s="20"/>
      <c r="C42" s="75">
        <v>1</v>
      </c>
      <c r="D42" s="76" t="s">
        <v>743</v>
      </c>
      <c r="E42" s="176"/>
      <c r="F42" s="176"/>
      <c r="G42" s="176"/>
      <c r="H42" s="176"/>
      <c r="I42" s="176"/>
      <c r="J42" s="371"/>
      <c r="P42" s="9"/>
      <c r="Q42" s="9"/>
      <c r="R42" s="9"/>
      <c r="S42" s="95"/>
      <c r="T42" s="9"/>
      <c r="U42" s="9"/>
      <c r="V42" s="9"/>
      <c r="W42" s="9"/>
      <c r="X42" s="9"/>
      <c r="Y42" s="9"/>
      <c r="Z42" s="9"/>
    </row>
    <row r="43" spans="1:26">
      <c r="A43" s="120"/>
      <c r="B43" s="20"/>
      <c r="C43" s="20">
        <v>2</v>
      </c>
      <c r="D43" s="293" t="s">
        <v>744</v>
      </c>
      <c r="E43" s="176"/>
      <c r="F43" s="176"/>
      <c r="G43" s="176"/>
      <c r="H43" s="176"/>
      <c r="I43" s="176"/>
      <c r="J43" s="371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>
      <c r="A44" s="120"/>
      <c r="B44" s="20"/>
      <c r="C44" s="20">
        <v>3</v>
      </c>
      <c r="D44" s="293" t="s">
        <v>745</v>
      </c>
      <c r="E44" s="20"/>
      <c r="F44" s="20"/>
      <c r="G44" s="307" t="s">
        <v>786</v>
      </c>
      <c r="H44" s="20"/>
      <c r="I44" s="20"/>
      <c r="J44" s="121"/>
      <c r="Q44" s="9"/>
      <c r="R44" s="9"/>
      <c r="S44" s="9"/>
      <c r="T44" s="9"/>
      <c r="U44" s="9"/>
      <c r="V44" s="9"/>
      <c r="W44" s="9"/>
      <c r="X44" s="9"/>
      <c r="Y44" s="9"/>
    </row>
    <row r="45" spans="1:26" ht="15.75" thickBot="1">
      <c r="A45" s="263"/>
      <c r="B45" s="264"/>
      <c r="C45" s="264">
        <v>4</v>
      </c>
      <c r="D45" s="297" t="s">
        <v>746</v>
      </c>
      <c r="E45" s="264"/>
      <c r="F45" s="264"/>
      <c r="G45" s="264"/>
      <c r="H45" s="264"/>
      <c r="I45" s="264"/>
      <c r="J45" s="267"/>
      <c r="Q45" s="9"/>
      <c r="R45" s="9"/>
      <c r="S45" s="9"/>
      <c r="T45" s="9"/>
      <c r="U45" s="9"/>
      <c r="V45" s="9"/>
      <c r="W45" s="9"/>
      <c r="X45" s="9"/>
      <c r="Y45" s="9"/>
    </row>
    <row r="48" spans="1:26">
      <c r="D48" s="54" t="s">
        <v>323</v>
      </c>
      <c r="E48" s="368"/>
      <c r="F48" s="368" t="s">
        <v>115</v>
      </c>
      <c r="G48" s="368"/>
      <c r="H48" s="367"/>
    </row>
    <row r="49" spans="9:10">
      <c r="I49" s="354"/>
      <c r="J49" s="354"/>
    </row>
  </sheetData>
  <pageMargins left="0.48" right="0.15" top="0.47" bottom="0.43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K27"/>
  <sheetViews>
    <sheetView tabSelected="1" workbookViewId="0">
      <selection activeCell="N17" sqref="N17"/>
    </sheetView>
  </sheetViews>
  <sheetFormatPr defaultRowHeight="15"/>
  <cols>
    <col min="1" max="1" width="3.85546875" customWidth="1"/>
    <col min="2" max="2" width="3.28515625" customWidth="1"/>
    <col min="3" max="3" width="4.140625" customWidth="1"/>
    <col min="4" max="4" width="24" customWidth="1"/>
    <col min="5" max="5" width="10.42578125" customWidth="1"/>
    <col min="6" max="7" width="10.5703125" bestFit="1" customWidth="1"/>
    <col min="8" max="8" width="10.42578125" customWidth="1"/>
    <col min="9" max="9" width="8.85546875" customWidth="1"/>
    <col min="10" max="10" width="10.7109375" customWidth="1"/>
  </cols>
  <sheetData>
    <row r="1" spans="1:11">
      <c r="A1" s="364" t="s">
        <v>844</v>
      </c>
      <c r="F1">
        <v>26</v>
      </c>
      <c r="I1" t="s">
        <v>807</v>
      </c>
    </row>
    <row r="4" spans="1:11">
      <c r="A4" s="76"/>
      <c r="B4" s="77" t="s">
        <v>615</v>
      </c>
      <c r="C4" s="86"/>
      <c r="D4" s="75" t="s">
        <v>653</v>
      </c>
      <c r="E4" s="75" t="s">
        <v>616</v>
      </c>
      <c r="F4" s="75" t="s">
        <v>119</v>
      </c>
      <c r="G4" s="75" t="s">
        <v>121</v>
      </c>
      <c r="H4" s="75" t="s">
        <v>123</v>
      </c>
      <c r="I4" s="75" t="s">
        <v>124</v>
      </c>
      <c r="J4" s="75" t="s">
        <v>501</v>
      </c>
    </row>
    <row r="5" spans="1:11">
      <c r="A5" s="76"/>
      <c r="B5" s="77"/>
      <c r="C5" s="77"/>
      <c r="D5" s="86"/>
      <c r="E5" s="76"/>
      <c r="F5" s="77"/>
      <c r="G5" s="77" t="s">
        <v>954</v>
      </c>
      <c r="H5" s="77"/>
      <c r="I5" s="77"/>
      <c r="J5" s="86"/>
    </row>
    <row r="6" spans="1:11" ht="20.100000000000001" customHeight="1">
      <c r="A6" s="75"/>
      <c r="B6" s="75"/>
      <c r="C6" s="75">
        <v>5</v>
      </c>
      <c r="D6" s="75" t="s">
        <v>669</v>
      </c>
      <c r="E6" s="75"/>
      <c r="F6" s="75"/>
      <c r="G6" s="75"/>
      <c r="H6" s="75"/>
      <c r="I6" s="75"/>
      <c r="J6" s="75"/>
    </row>
    <row r="7" spans="1:11" ht="20.100000000000001" customHeight="1">
      <c r="A7" s="92"/>
      <c r="B7" s="92"/>
      <c r="C7" s="92">
        <v>6</v>
      </c>
      <c r="D7" s="75" t="s">
        <v>673</v>
      </c>
      <c r="E7" s="92"/>
      <c r="F7" s="92"/>
      <c r="G7" s="191" t="s">
        <v>739</v>
      </c>
      <c r="H7" s="92"/>
      <c r="I7" s="92"/>
      <c r="J7" s="92"/>
    </row>
    <row r="8" spans="1:11" ht="20.100000000000001" customHeight="1">
      <c r="A8" s="55"/>
      <c r="B8" s="156"/>
      <c r="C8" s="55">
        <v>7</v>
      </c>
      <c r="D8" s="55" t="s">
        <v>747</v>
      </c>
      <c r="E8" s="184">
        <v>0</v>
      </c>
      <c r="F8" s="184">
        <v>0</v>
      </c>
      <c r="G8" s="184">
        <v>0</v>
      </c>
      <c r="H8" s="184">
        <v>0</v>
      </c>
      <c r="I8" s="184">
        <v>0</v>
      </c>
      <c r="J8" s="184">
        <v>0</v>
      </c>
    </row>
    <row r="9" spans="1:11" ht="20.100000000000001" customHeight="1">
      <c r="A9" s="80"/>
      <c r="B9" s="183"/>
      <c r="C9" s="81"/>
      <c r="D9" s="81" t="s">
        <v>756</v>
      </c>
      <c r="E9" s="185"/>
      <c r="F9" s="185"/>
      <c r="G9" s="185"/>
      <c r="H9" s="185"/>
      <c r="I9" s="185"/>
      <c r="J9" s="186"/>
    </row>
    <row r="10" spans="1:11" ht="20.100000000000001" customHeight="1">
      <c r="A10" s="76" t="s">
        <v>748</v>
      </c>
      <c r="B10" s="94" t="s">
        <v>679</v>
      </c>
      <c r="C10" s="77"/>
      <c r="D10" s="77"/>
      <c r="E10" s="187"/>
      <c r="F10" s="187"/>
      <c r="G10" s="187"/>
      <c r="H10" s="187"/>
      <c r="I10" s="187"/>
      <c r="J10" s="188"/>
    </row>
    <row r="11" spans="1:11" ht="20.100000000000001" customHeight="1">
      <c r="A11" s="27"/>
      <c r="B11" s="27"/>
      <c r="C11" s="180">
        <v>1</v>
      </c>
      <c r="D11" s="180" t="s">
        <v>853</v>
      </c>
      <c r="E11" s="417">
        <v>2.8000000000000001E-2</v>
      </c>
      <c r="F11" s="417" t="s">
        <v>1014</v>
      </c>
      <c r="G11" s="417" t="s">
        <v>1015</v>
      </c>
      <c r="H11" s="417" t="s">
        <v>1016</v>
      </c>
      <c r="I11" s="417" t="s">
        <v>1017</v>
      </c>
      <c r="J11" s="417" t="s">
        <v>1018</v>
      </c>
      <c r="K11" s="367"/>
    </row>
    <row r="12" spans="1:11" ht="20.100000000000001" customHeight="1">
      <c r="A12" s="20"/>
      <c r="B12" s="20"/>
      <c r="C12" s="160">
        <v>2</v>
      </c>
      <c r="D12" s="160" t="s">
        <v>203</v>
      </c>
      <c r="E12" s="417"/>
      <c r="F12" s="417"/>
      <c r="G12" s="417" t="s">
        <v>1019</v>
      </c>
      <c r="H12" s="417" t="s">
        <v>1020</v>
      </c>
      <c r="I12" s="417" t="s">
        <v>1021</v>
      </c>
      <c r="J12" s="417" t="s">
        <v>1022</v>
      </c>
      <c r="K12" s="367"/>
    </row>
    <row r="13" spans="1:11" ht="20.100000000000001" customHeight="1">
      <c r="A13" s="4"/>
      <c r="B13" s="33"/>
      <c r="C13" s="33"/>
      <c r="D13" s="181" t="s">
        <v>749</v>
      </c>
      <c r="E13" s="417">
        <f t="shared" ref="E13" si="0">SUM(E11:E12)</f>
        <v>2.8000000000000001E-2</v>
      </c>
      <c r="F13" s="417" t="s">
        <v>1014</v>
      </c>
      <c r="G13" s="417" t="s">
        <v>1023</v>
      </c>
      <c r="H13" s="417" t="s">
        <v>1024</v>
      </c>
      <c r="I13" s="417" t="s">
        <v>1025</v>
      </c>
      <c r="J13" s="417" t="s">
        <v>1026</v>
      </c>
      <c r="K13" s="367"/>
    </row>
    <row r="14" spans="1:11" ht="20.100000000000001" customHeight="1">
      <c r="A14" s="23" t="s">
        <v>750</v>
      </c>
      <c r="B14" s="32" t="s">
        <v>687</v>
      </c>
      <c r="C14" s="32"/>
      <c r="D14" s="32"/>
      <c r="E14" s="372"/>
      <c r="F14" s="372"/>
      <c r="G14" s="372"/>
      <c r="H14" s="372"/>
      <c r="I14" s="372"/>
      <c r="J14" s="373"/>
      <c r="K14" s="367"/>
    </row>
    <row r="15" spans="1:11" ht="20.100000000000001" customHeight="1">
      <c r="A15" s="27"/>
      <c r="B15" s="27"/>
      <c r="C15" s="27">
        <v>1</v>
      </c>
      <c r="D15" s="180" t="s">
        <v>751</v>
      </c>
      <c r="E15" s="366"/>
      <c r="F15" s="373"/>
      <c r="G15" s="373" t="s">
        <v>739</v>
      </c>
      <c r="H15" s="373"/>
      <c r="I15" s="373"/>
      <c r="J15" s="373"/>
      <c r="K15" s="367"/>
    </row>
    <row r="16" spans="1:11" ht="20.100000000000001" customHeight="1">
      <c r="A16" s="23"/>
      <c r="B16" s="32" t="s">
        <v>752</v>
      </c>
      <c r="C16" s="32"/>
      <c r="D16" s="24"/>
      <c r="E16" s="417">
        <v>28.213999999999999</v>
      </c>
      <c r="F16" s="417" t="s">
        <v>1028</v>
      </c>
      <c r="G16" s="417" t="s">
        <v>1029</v>
      </c>
      <c r="H16" s="417" t="s">
        <v>1030</v>
      </c>
      <c r="I16" s="417" t="s">
        <v>1031</v>
      </c>
      <c r="J16" s="417" t="s">
        <v>1036</v>
      </c>
      <c r="K16" s="367"/>
    </row>
    <row r="17" spans="1:11" ht="12" customHeight="1">
      <c r="A17" s="4"/>
      <c r="B17" s="33"/>
      <c r="C17" s="33"/>
      <c r="D17" s="181" t="s">
        <v>753</v>
      </c>
      <c r="E17" s="418">
        <v>1.4570000000000001</v>
      </c>
      <c r="F17" s="419" t="s">
        <v>1032</v>
      </c>
      <c r="G17" s="374" t="s">
        <v>1033</v>
      </c>
      <c r="H17" s="419">
        <v>0.14799999999999999</v>
      </c>
      <c r="I17" s="419">
        <v>3.0339999999999998</v>
      </c>
      <c r="J17" s="374" t="s">
        <v>1037</v>
      </c>
      <c r="K17" s="367"/>
    </row>
    <row r="18" spans="1:11" ht="15" customHeight="1">
      <c r="A18" s="7"/>
      <c r="B18" s="9"/>
      <c r="C18" s="9"/>
      <c r="D18" s="11" t="s">
        <v>754</v>
      </c>
      <c r="E18" s="375"/>
      <c r="F18" s="376"/>
      <c r="G18" s="376"/>
      <c r="H18" s="376"/>
      <c r="I18" s="376"/>
      <c r="J18" s="377"/>
      <c r="K18" s="367"/>
    </row>
    <row r="19" spans="1:11" ht="12" customHeight="1">
      <c r="A19" s="15"/>
      <c r="B19" s="16"/>
      <c r="C19" s="16"/>
      <c r="D19" s="182" t="s">
        <v>755</v>
      </c>
      <c r="E19" s="378"/>
      <c r="F19" s="379"/>
      <c r="G19" s="379"/>
      <c r="H19" s="379"/>
      <c r="I19" s="379"/>
      <c r="J19" s="379"/>
      <c r="K19" s="367"/>
    </row>
    <row r="26" spans="1:11">
      <c r="D26" s="54" t="s">
        <v>323</v>
      </c>
      <c r="E26" s="368"/>
      <c r="F26" s="368" t="s">
        <v>115</v>
      </c>
      <c r="G26" s="368"/>
      <c r="H26" s="367"/>
    </row>
    <row r="27" spans="1:11">
      <c r="I27" s="354"/>
      <c r="J27" s="354"/>
    </row>
  </sheetData>
  <pageMargins left="0.4" right="0.21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27</vt:i4>
      </vt:variant>
    </vt:vector>
  </HeadingPairs>
  <TitlesOfParts>
    <vt:vector size="53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Sheet21</vt:lpstr>
      <vt:lpstr>Sheet22</vt:lpstr>
      <vt:lpstr>Sheet23</vt:lpstr>
      <vt:lpstr>Sheet24</vt:lpstr>
      <vt:lpstr>Sheet25</vt:lpstr>
      <vt:lpstr>Sheet26</vt:lpstr>
      <vt:lpstr>ii</vt:lpstr>
      <vt:lpstr>Sheet1!Print_Area</vt:lpstr>
      <vt:lpstr>Sheet10!Print_Area</vt:lpstr>
      <vt:lpstr>Sheet11!Print_Area</vt:lpstr>
      <vt:lpstr>Sheet12!Print_Area</vt:lpstr>
      <vt:lpstr>Sheet13!Print_Area</vt:lpstr>
      <vt:lpstr>Sheet14!Print_Area</vt:lpstr>
      <vt:lpstr>Sheet15!Print_Area</vt:lpstr>
      <vt:lpstr>Sheet16!Print_Area</vt:lpstr>
      <vt:lpstr>Sheet17!Print_Area</vt:lpstr>
      <vt:lpstr>Sheet18!Print_Area</vt:lpstr>
      <vt:lpstr>Sheet19!Print_Area</vt:lpstr>
      <vt:lpstr>Sheet2!Print_Area</vt:lpstr>
      <vt:lpstr>Sheet20!Print_Area</vt:lpstr>
      <vt:lpstr>Sheet21!Print_Area</vt:lpstr>
      <vt:lpstr>Sheet22!Print_Area</vt:lpstr>
      <vt:lpstr>Sheet23!Print_Area</vt:lpstr>
      <vt:lpstr>Sheet24!Print_Area</vt:lpstr>
      <vt:lpstr>Sheet25!Print_Area</vt:lpstr>
      <vt:lpstr>Sheet26!Print_Area</vt:lpstr>
      <vt:lpstr>Sheet3!Print_Area</vt:lpstr>
      <vt:lpstr>Sheet4!Print_Area</vt:lpstr>
      <vt:lpstr>Sheet5!Print_Area</vt:lpstr>
      <vt:lpstr>Sheet6!Print_Area</vt:lpstr>
      <vt:lpstr>Sheet7!Print_Area</vt:lpstr>
      <vt:lpstr>Sheet8!Print_Area</vt:lpstr>
      <vt:lpstr>Sheet9!Print_Area</vt:lpstr>
    </vt:vector>
  </TitlesOfParts>
  <Company>Lumding Municipal Board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chairman</dc:creator>
  <cp:lastModifiedBy>User</cp:lastModifiedBy>
  <cp:lastPrinted>2010-11-08T07:03:19Z</cp:lastPrinted>
  <dcterms:created xsi:type="dcterms:W3CDTF">2010-07-13T08:22:04Z</dcterms:created>
  <dcterms:modified xsi:type="dcterms:W3CDTF">2011-05-02T08:02:28Z</dcterms:modified>
</cp:coreProperties>
</file>